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9555" windowHeight="7755"/>
  </bookViews>
  <sheets>
    <sheet name="U9 Girls 60m" sheetId="2" r:id="rId1"/>
    <sheet name="U9 Boys 60m" sheetId="1" r:id="rId2"/>
    <sheet name="U10 Girls 60m" sheetId="4" r:id="rId3"/>
    <sheet name="U10 Boys 60m" sheetId="3" r:id="rId4"/>
    <sheet name="U11 Girls 60m" sheetId="7" r:id="rId5"/>
    <sheet name="U11 Boys 60m" sheetId="10" r:id="rId6"/>
    <sheet name="U12 Girls 60m" sheetId="11" r:id="rId7"/>
    <sheet name="U12 Boys 60m" sheetId="12" r:id="rId8"/>
    <sheet name="U13 Girls 80m" sheetId="14" r:id="rId9"/>
    <sheet name="U13 Boys 80m" sheetId="15" r:id="rId10"/>
    <sheet name="U12 Girls Hurdles" sheetId="8" r:id="rId11"/>
    <sheet name="U12 Boys Hurdles" sheetId="9" r:id="rId12"/>
    <sheet name="U13 Girls Hurdles" sheetId="5" r:id="rId13"/>
    <sheet name="U13 Boys Hurdless" sheetId="6" r:id="rId14"/>
    <sheet name="U9 Girls 300m" sheetId="16" r:id="rId15"/>
    <sheet name="U9 Boys 300m" sheetId="17" r:id="rId16"/>
    <sheet name="U10 Girls 500m" sheetId="18" r:id="rId17"/>
    <sheet name="U10 Boys 500m" sheetId="13" r:id="rId18"/>
    <sheet name="U11 Girls 600m" sheetId="19" r:id="rId19"/>
    <sheet name="U11 Boys 600m" sheetId="20" r:id="rId20"/>
    <sheet name="U12 Girls 600m" sheetId="21" r:id="rId21"/>
    <sheet name="U12 Boys 600m" sheetId="22" r:id="rId22"/>
    <sheet name="U13 Girls 600m" sheetId="23" r:id="rId23"/>
    <sheet name="U13 Boys 600m" sheetId="24" r:id="rId24"/>
  </sheets>
  <calcPr calcId="145621"/>
</workbook>
</file>

<file path=xl/calcChain.xml><?xml version="1.0" encoding="utf-8"?>
<calcChain xmlns="http://schemas.openxmlformats.org/spreadsheetml/2006/main">
  <c r="J18" i="20" l="1"/>
  <c r="J17" i="20"/>
  <c r="J16" i="20"/>
  <c r="J15" i="20"/>
  <c r="J14" i="20"/>
  <c r="J13" i="20"/>
  <c r="J12" i="20"/>
  <c r="J11" i="20"/>
  <c r="J10" i="20"/>
  <c r="J9" i="20"/>
  <c r="J8" i="20"/>
  <c r="J7" i="20"/>
  <c r="J6" i="20"/>
  <c r="J5" i="20"/>
  <c r="J17" i="19"/>
  <c r="J16" i="19"/>
  <c r="J15" i="19"/>
  <c r="J14" i="19"/>
  <c r="J13" i="19"/>
  <c r="J12" i="19"/>
  <c r="J11" i="19"/>
  <c r="J10" i="19"/>
  <c r="J9" i="19"/>
  <c r="J8" i="19"/>
  <c r="J7" i="19"/>
  <c r="J6" i="19"/>
  <c r="J5" i="19"/>
  <c r="J17" i="13"/>
  <c r="J16" i="13"/>
  <c r="J15" i="13"/>
  <c r="J14" i="13"/>
  <c r="J13" i="13"/>
  <c r="J12" i="13"/>
  <c r="J11" i="13"/>
  <c r="J10" i="13"/>
  <c r="J9" i="13"/>
  <c r="J8" i="13"/>
  <c r="J7" i="13"/>
  <c r="J6" i="13"/>
  <c r="J5" i="13"/>
  <c r="J15" i="18"/>
  <c r="J14" i="18"/>
  <c r="J13" i="18"/>
  <c r="J12" i="18"/>
  <c r="J11" i="18"/>
  <c r="J10" i="18"/>
  <c r="J9" i="18"/>
  <c r="J8" i="18"/>
  <c r="J7" i="18"/>
  <c r="J6" i="18"/>
  <c r="J5" i="18"/>
  <c r="J15" i="17"/>
  <c r="J14" i="17"/>
  <c r="J13" i="17"/>
  <c r="J12" i="17"/>
  <c r="J11" i="17"/>
  <c r="J10" i="17"/>
  <c r="J9" i="17"/>
  <c r="J8" i="17"/>
  <c r="J7" i="17"/>
  <c r="J6" i="17"/>
  <c r="J5" i="17"/>
  <c r="J15" i="16"/>
  <c r="J14" i="16"/>
  <c r="J13" i="16"/>
  <c r="J12" i="16"/>
  <c r="J11" i="16"/>
  <c r="J10" i="16"/>
  <c r="J9" i="16"/>
  <c r="J8" i="16"/>
  <c r="J7" i="16"/>
  <c r="J6" i="16"/>
  <c r="J5" i="16"/>
  <c r="F27" i="10" l="1"/>
  <c r="F29" i="10"/>
  <c r="F5" i="10"/>
  <c r="F9" i="10"/>
  <c r="F19" i="10"/>
  <c r="F3" i="10"/>
  <c r="F23" i="10"/>
  <c r="F11" i="10"/>
  <c r="F7" i="10"/>
  <c r="F21" i="10"/>
  <c r="F25" i="10"/>
  <c r="F17" i="10"/>
  <c r="F13" i="10"/>
  <c r="F15" i="10"/>
  <c r="F23" i="7"/>
  <c r="F21" i="7"/>
  <c r="F19" i="7"/>
  <c r="F7" i="7"/>
  <c r="F25" i="7"/>
  <c r="F31" i="7"/>
  <c r="F17" i="7"/>
  <c r="F9" i="7"/>
  <c r="F29" i="7"/>
  <c r="F5" i="7"/>
  <c r="F27" i="7"/>
  <c r="F15" i="7"/>
  <c r="F3" i="7"/>
  <c r="F13" i="7"/>
  <c r="F11" i="7"/>
  <c r="F27" i="4"/>
  <c r="F5" i="4"/>
  <c r="F21" i="4"/>
  <c r="F25" i="4"/>
  <c r="F3" i="4"/>
  <c r="F13" i="4"/>
  <c r="F7" i="4"/>
  <c r="F31" i="4"/>
  <c r="F17" i="4"/>
  <c r="F29" i="4"/>
  <c r="F19" i="4"/>
  <c r="F11" i="4"/>
  <c r="F23" i="4"/>
  <c r="F9" i="4"/>
  <c r="F15" i="4"/>
  <c r="F11" i="3"/>
  <c r="F9" i="3"/>
  <c r="F31" i="3"/>
  <c r="F7" i="3"/>
  <c r="F17" i="3"/>
  <c r="F5" i="3"/>
  <c r="F13" i="3"/>
  <c r="F15" i="3"/>
  <c r="F21" i="3"/>
  <c r="F27" i="3"/>
  <c r="F25" i="3"/>
  <c r="F3" i="3"/>
  <c r="F29" i="3"/>
  <c r="F23" i="3"/>
  <c r="F9" i="2"/>
  <c r="F15" i="2"/>
  <c r="F13" i="2"/>
  <c r="F7" i="2"/>
  <c r="F11" i="2"/>
  <c r="F17" i="2"/>
  <c r="F33" i="2"/>
  <c r="F27" i="2"/>
  <c r="F3" i="2"/>
  <c r="F23" i="2"/>
  <c r="F35" i="2"/>
  <c r="F21" i="2"/>
  <c r="F25" i="2"/>
  <c r="F29" i="2"/>
  <c r="F31" i="2"/>
  <c r="F5" i="2"/>
  <c r="F19" i="2"/>
  <c r="F16" i="1"/>
  <c r="F8" i="1"/>
  <c r="F10" i="1"/>
  <c r="F30" i="1"/>
  <c r="F28" i="1"/>
  <c r="F4" i="1"/>
  <c r="F26" i="1"/>
  <c r="F20" i="1"/>
  <c r="F12" i="1"/>
  <c r="F18" i="1"/>
  <c r="F32" i="1"/>
  <c r="F22" i="1"/>
  <c r="F24" i="1"/>
  <c r="F6" i="1"/>
  <c r="F14" i="1"/>
</calcChain>
</file>

<file path=xl/sharedStrings.xml><?xml version="1.0" encoding="utf-8"?>
<sst xmlns="http://schemas.openxmlformats.org/spreadsheetml/2006/main" count="1725" uniqueCount="967">
  <si>
    <t>14: Boys U9 60m</t>
  </si>
  <si>
    <t>===============</t>
  </si>
  <si>
    <t>* (official)</t>
  </si>
  <si>
    <t>------------</t>
  </si>
  <si>
    <t xml:space="preserve">rank </t>
  </si>
  <si>
    <t xml:space="preserve"> bib </t>
  </si>
  <si>
    <t xml:space="preserve"> name              </t>
  </si>
  <si>
    <t xml:space="preserve"> category </t>
  </si>
  <si>
    <t xml:space="preserve"> club                  </t>
  </si>
  <si>
    <t xml:space="preserve"> performance </t>
  </si>
  <si>
    <t xml:space="preserve"> Gibbons, Stephen  </t>
  </si>
  <si>
    <t xml:space="preserve"> Boys U9  </t>
  </si>
  <si>
    <t xml:space="preserve"> Lake District         </t>
  </si>
  <si>
    <t xml:space="preserve"> Conroy, Mark      </t>
  </si>
  <si>
    <t xml:space="preserve"> Moy Valley            </t>
  </si>
  <si>
    <t xml:space="preserve"> Cooke, Tueran     </t>
  </si>
  <si>
    <t xml:space="preserve"> South Sligo AC        </t>
  </si>
  <si>
    <t xml:space="preserve"> Malone, Tom       </t>
  </si>
  <si>
    <t xml:space="preserve"> Craughwell AC 1       </t>
  </si>
  <si>
    <t xml:space="preserve"> Keaney, Sean      </t>
  </si>
  <si>
    <t xml:space="preserve"> Carrick-on-Shannon AC </t>
  </si>
  <si>
    <t xml:space="preserve"> Secondino, Matteo </t>
  </si>
  <si>
    <t xml:space="preserve"> North Sligo AC        </t>
  </si>
  <si>
    <t xml:space="preserve"> Moran, Matthew    </t>
  </si>
  <si>
    <t xml:space="preserve"> SRL AC B              </t>
  </si>
  <si>
    <t xml:space="preserve"> Gavin, Finnan        </t>
  </si>
  <si>
    <t xml:space="preserve"> O'Grady, Michael     </t>
  </si>
  <si>
    <t xml:space="preserve"> Brennan, Dylan       </t>
  </si>
  <si>
    <t xml:space="preserve"> Collins, Oran        </t>
  </si>
  <si>
    <t xml:space="preserve"> Craughwell AC 2       </t>
  </si>
  <si>
    <t xml:space="preserve"> Burke, Seamus        </t>
  </si>
  <si>
    <t xml:space="preserve"> O'Dowd, Conor        </t>
  </si>
  <si>
    <t xml:space="preserve"> McHugh Dunning, Ryan </t>
  </si>
  <si>
    <t xml:space="preserve"> club            </t>
  </si>
  <si>
    <t xml:space="preserve"> Kennedy, James    </t>
  </si>
  <si>
    <t xml:space="preserve"> Girls U9 </t>
  </si>
  <si>
    <t xml:space="preserve"> Aughagower A.C. </t>
  </si>
  <si>
    <t xml:space="preserve"> Costello, Gavin   </t>
  </si>
  <si>
    <t xml:space="preserve"> SRL AC A        </t>
  </si>
  <si>
    <t xml:space="preserve"> Dolan, Anthony    </t>
  </si>
  <si>
    <t xml:space="preserve"> Loughrea AC     </t>
  </si>
  <si>
    <t xml:space="preserve"> Broderick, James  </t>
  </si>
  <si>
    <t xml:space="preserve"> Tireragh AC     </t>
  </si>
  <si>
    <t xml:space="preserve"> Henry, Tom        </t>
  </si>
  <si>
    <t xml:space="preserve"> Tuam AC         </t>
  </si>
  <si>
    <t xml:space="preserve"> Gilmore, Daniel   </t>
  </si>
  <si>
    <t xml:space="preserve"> Craughwell AC 1 </t>
  </si>
  <si>
    <t xml:space="preserve"> Sheehan, Alastair </t>
  </si>
  <si>
    <t xml:space="preserve"> Sligo AC        </t>
  </si>
  <si>
    <t xml:space="preserve"> Golden, Naoise    </t>
  </si>
  <si>
    <t xml:space="preserve"> Longford        </t>
  </si>
  <si>
    <t xml:space="preserve"> name             </t>
  </si>
  <si>
    <t xml:space="preserve"> Marshall, Liam   </t>
  </si>
  <si>
    <t xml:space="preserve"> Morrissey, Eanna </t>
  </si>
  <si>
    <t xml:space="preserve"> Fenton, Charlie  </t>
  </si>
  <si>
    <t xml:space="preserve"> O Neill, Ethan   </t>
  </si>
  <si>
    <t xml:space="preserve"> Hunt, Eoghan     </t>
  </si>
  <si>
    <t xml:space="preserve"> Monaghan, Dylan  </t>
  </si>
  <si>
    <t xml:space="preserve"> Hall, Aaron      </t>
  </si>
  <si>
    <t xml:space="preserve"> Longford AC     </t>
  </si>
  <si>
    <t xml:space="preserve"> Nugent, Joe      </t>
  </si>
  <si>
    <t xml:space="preserve"> M95      </t>
  </si>
  <si>
    <t>13: Girls U9 60m</t>
  </si>
  <si>
    <t>================</t>
  </si>
  <si>
    <t xml:space="preserve"> club           </t>
  </si>
  <si>
    <t xml:space="preserve"> Gannon, Clodagh   </t>
  </si>
  <si>
    <t xml:space="preserve"> Tuam AC        </t>
  </si>
  <si>
    <t xml:space="preserve"> McAllister, Eppie </t>
  </si>
  <si>
    <t xml:space="preserve"> Ballinamore AC </t>
  </si>
  <si>
    <t xml:space="preserve"> Duignan, Ella     </t>
  </si>
  <si>
    <t xml:space="preserve"> Hodgins, Aisling  </t>
  </si>
  <si>
    <t xml:space="preserve"> Corran AC      </t>
  </si>
  <si>
    <t xml:space="preserve"> O'Reilly, Eleanor </t>
  </si>
  <si>
    <t xml:space="preserve"> Timlin, Emma      </t>
  </si>
  <si>
    <t xml:space="preserve"> name               </t>
  </si>
  <si>
    <t xml:space="preserve"> Moran, Kayla       </t>
  </si>
  <si>
    <t xml:space="preserve"> Connolly, Maebh    </t>
  </si>
  <si>
    <t xml:space="preserve"> North Leitrim AC          </t>
  </si>
  <si>
    <t xml:space="preserve"> Murphy, Ellie      </t>
  </si>
  <si>
    <t xml:space="preserve"> Ballinamore AC            </t>
  </si>
  <si>
    <t xml:space="preserve"> Kinnane, Sinead    </t>
  </si>
  <si>
    <t xml:space="preserve"> Club Luthchleas Chonamara </t>
  </si>
  <si>
    <t xml:space="preserve"> MacEntire, Natalie </t>
  </si>
  <si>
    <t xml:space="preserve"> Fallon, Etain      </t>
  </si>
  <si>
    <t xml:space="preserve"> Roscommon AC              </t>
  </si>
  <si>
    <t xml:space="preserve"> Farrell, Amber     </t>
  </si>
  <si>
    <t xml:space="preserve"> Tireragh AC               </t>
  </si>
  <si>
    <t xml:space="preserve"> Nic Giollapharaic, Orla </t>
  </si>
  <si>
    <t xml:space="preserve"> Mulligan, Ailbhe        </t>
  </si>
  <si>
    <t xml:space="preserve"> Mulvaney-Kelly, Sarah   </t>
  </si>
  <si>
    <t xml:space="preserve"> Tempany, Ellen          </t>
  </si>
  <si>
    <t xml:space="preserve"> Lennon, Emily           </t>
  </si>
  <si>
    <t xml:space="preserve"> Gilmartin, Enya         </t>
  </si>
  <si>
    <t xml:space="preserve"> South Sligo AC            </t>
  </si>
  <si>
    <t xml:space="preserve"> Gannon, Grace           </t>
  </si>
  <si>
    <t xml:space="preserve"> O'Halloran, Ciara </t>
  </si>
  <si>
    <t xml:space="preserve"> Queenan, Tara     </t>
  </si>
  <si>
    <t xml:space="preserve"> South Sligo AC  </t>
  </si>
  <si>
    <t xml:space="preserve"> English, Lucy     </t>
  </si>
  <si>
    <t xml:space="preserve"> Castlebar       </t>
  </si>
  <si>
    <t xml:space="preserve"> Boyle, Laya       </t>
  </si>
  <si>
    <t xml:space="preserve"> Lake District   </t>
  </si>
  <si>
    <t xml:space="preserve"> Byrne, Jane       </t>
  </si>
  <si>
    <t xml:space="preserve"> Hughes, Katie     </t>
  </si>
  <si>
    <t xml:space="preserve"> Farrell, Roisin   </t>
  </si>
  <si>
    <t xml:space="preserve"> Fahy, Hazel       </t>
  </si>
  <si>
    <t xml:space="preserve"> Clancy, Mila      </t>
  </si>
  <si>
    <t xml:space="preserve"> Corran AC       </t>
  </si>
  <si>
    <t xml:space="preserve"> McGrath, Grace    </t>
  </si>
  <si>
    <t xml:space="preserve"> Stagg, Emma       </t>
  </si>
  <si>
    <t xml:space="preserve"> McDonnell, Maria  </t>
  </si>
  <si>
    <t xml:space="preserve"> Carroll, Grace    </t>
  </si>
  <si>
    <t xml:space="preserve"> Reilly, Roisin    </t>
  </si>
  <si>
    <t xml:space="preserve"> Longford AC    3</t>
  </si>
  <si>
    <t xml:space="preserve"> Longford AC     3</t>
  </si>
  <si>
    <t xml:space="preserve"> Longford AC          1     </t>
  </si>
  <si>
    <t xml:space="preserve"> Longford AC               1</t>
  </si>
  <si>
    <t xml:space="preserve"> Longford AC    2</t>
  </si>
  <si>
    <t xml:space="preserve"> Longford AC     2</t>
  </si>
  <si>
    <t xml:space="preserve"> SRL AC    1     </t>
  </si>
  <si>
    <t xml:space="preserve"> SRL AC    1                </t>
  </si>
  <si>
    <t xml:space="preserve"> SRL AC   2       </t>
  </si>
  <si>
    <t xml:space="preserve"> SRL AC      2              </t>
  </si>
  <si>
    <t>16: Boys U10 60m</t>
  </si>
  <si>
    <t xml:space="preserve"> name           </t>
  </si>
  <si>
    <t xml:space="preserve"> Clarke, Jack   </t>
  </si>
  <si>
    <t xml:space="preserve"> Boys U10 </t>
  </si>
  <si>
    <t xml:space="preserve"> Wright, Conor  </t>
  </si>
  <si>
    <t xml:space="preserve"> Taheny, Adam   </t>
  </si>
  <si>
    <t xml:space="preserve"> Corran AC             </t>
  </si>
  <si>
    <t xml:space="preserve"> Walpole, Rian  </t>
  </si>
  <si>
    <t xml:space="preserve"> Mohill AC             </t>
  </si>
  <si>
    <t xml:space="preserve"> Gallagher, Max </t>
  </si>
  <si>
    <t xml:space="preserve"> Casey, Nathan  </t>
  </si>
  <si>
    <t xml:space="preserve"> Casey, Sean    </t>
  </si>
  <si>
    <t xml:space="preserve"> Westport              </t>
  </si>
  <si>
    <t xml:space="preserve"> Nolan, Mark    </t>
  </si>
  <si>
    <t xml:space="preserve"> Drumshanbo AC         </t>
  </si>
  <si>
    <t xml:space="preserve"> McCabe, Daire     </t>
  </si>
  <si>
    <t xml:space="preserve"> Mulligan, Cormac  </t>
  </si>
  <si>
    <t xml:space="preserve"> Grealy, Sean      </t>
  </si>
  <si>
    <t xml:space="preserve"> O'Gara, Evan      </t>
  </si>
  <si>
    <t xml:space="preserve"> McLoughlin, Fionn </t>
  </si>
  <si>
    <t xml:space="preserve"> Fleming, Sean     </t>
  </si>
  <si>
    <t xml:space="preserve"> Gaffney, Sean     </t>
  </si>
  <si>
    <t xml:space="preserve"> MacKlin, John     </t>
  </si>
  <si>
    <t xml:space="preserve"> club                   </t>
  </si>
  <si>
    <t xml:space="preserve"> Oifoh, Jeremiah    </t>
  </si>
  <si>
    <t xml:space="preserve"> Tuam AC                </t>
  </si>
  <si>
    <t xml:space="preserve"> Moran, Ben         </t>
  </si>
  <si>
    <t xml:space="preserve"> Craughwell AC          </t>
  </si>
  <si>
    <t xml:space="preserve"> Gilmartin, Rian    </t>
  </si>
  <si>
    <t xml:space="preserve"> South Sligo AC         </t>
  </si>
  <si>
    <t xml:space="preserve"> Mulligan, Padraic  </t>
  </si>
  <si>
    <t xml:space="preserve"> Byrne, Samuel      </t>
  </si>
  <si>
    <t xml:space="preserve"> SRL AC                 </t>
  </si>
  <si>
    <t xml:space="preserve"> Fitzpatrick, Brian </t>
  </si>
  <si>
    <t xml:space="preserve"> Ballinasloe &amp; District </t>
  </si>
  <si>
    <t xml:space="preserve"> McLoughlin, Liam   </t>
  </si>
  <si>
    <t xml:space="preserve"> Sligo AC               </t>
  </si>
  <si>
    <t xml:space="preserve"> McNamara, Conor    </t>
  </si>
  <si>
    <t xml:space="preserve"> Castlebar              </t>
  </si>
  <si>
    <t xml:space="preserve"> Kelly, Matthew      </t>
  </si>
  <si>
    <t xml:space="preserve"> O'Donnell, Ciar�N   </t>
  </si>
  <si>
    <t xml:space="preserve"> Zimmerer, Dara      </t>
  </si>
  <si>
    <t xml:space="preserve"> Turley, Evan        </t>
  </si>
  <si>
    <t xml:space="preserve"> � Tuairisg, Cillian </t>
  </si>
  <si>
    <t xml:space="preserve"> Collery, Luke       </t>
  </si>
  <si>
    <t xml:space="preserve"> Targosinski, Adrian </t>
  </si>
  <si>
    <t xml:space="preserve"> Scanlon, Tomas      </t>
  </si>
  <si>
    <t xml:space="preserve"> Longford AC  1         </t>
  </si>
  <si>
    <t xml:space="preserve"> Longford AC   1         </t>
  </si>
  <si>
    <t xml:space="preserve"> Longford AC- 2       </t>
  </si>
  <si>
    <t xml:space="preserve"> Longford AC- 3      </t>
  </si>
  <si>
    <t xml:space="preserve"> Longford AC  3          </t>
  </si>
  <si>
    <t>15: Girls U10 60m</t>
  </si>
  <si>
    <t>=================</t>
  </si>
  <si>
    <t xml:space="preserve"> category  </t>
  </si>
  <si>
    <t xml:space="preserve"> Hayes, Juno       </t>
  </si>
  <si>
    <t xml:space="preserve"> Girls U10 </t>
  </si>
  <si>
    <t xml:space="preserve"> Galway City Harriers  </t>
  </si>
  <si>
    <t xml:space="preserve"> Kilduff, Lauren   </t>
  </si>
  <si>
    <t xml:space="preserve"> Craughwell AC         </t>
  </si>
  <si>
    <t xml:space="preserve"> Kelleher, Hannah  </t>
  </si>
  <si>
    <t xml:space="preserve"> Connolly, Mia     </t>
  </si>
  <si>
    <t xml:space="preserve"> North Leitrim AC      </t>
  </si>
  <si>
    <t xml:space="preserve"> McDonnell, Laura  </t>
  </si>
  <si>
    <t xml:space="preserve"> Kielty, Chantelle </t>
  </si>
  <si>
    <t xml:space="preserve"> McDwyer, Aoife    </t>
  </si>
  <si>
    <t xml:space="preserve"> Horkan, Ava       </t>
  </si>
  <si>
    <t xml:space="preserve"> Gaynard, Lorna   </t>
  </si>
  <si>
    <t xml:space="preserve"> Forbes, Clara    </t>
  </si>
  <si>
    <t xml:space="preserve"> Keane, Anna      </t>
  </si>
  <si>
    <t xml:space="preserve"> Crawley, Caoimhe </t>
  </si>
  <si>
    <t xml:space="preserve"> Kinane, Emily    </t>
  </si>
  <si>
    <t xml:space="preserve"> O'Brien, Roisin  </t>
  </si>
  <si>
    <t xml:space="preserve"> W95       </t>
  </si>
  <si>
    <t xml:space="preserve"> SRL AC                </t>
  </si>
  <si>
    <t xml:space="preserve"> Clavin, Ava      </t>
  </si>
  <si>
    <t xml:space="preserve"> Boyle, Lucy      </t>
  </si>
  <si>
    <t xml:space="preserve"> Henry, Lucy     </t>
  </si>
  <si>
    <t xml:space="preserve"> Morrow, Lauren  </t>
  </si>
  <si>
    <t xml:space="preserve"> Tuam AC               </t>
  </si>
  <si>
    <t xml:space="preserve"> Charles, Shauna </t>
  </si>
  <si>
    <t xml:space="preserve">     </t>
  </si>
  <si>
    <t xml:space="preserve"> Barrett, Arlin  </t>
  </si>
  <si>
    <t xml:space="preserve"> Murtagh, Amy    </t>
  </si>
  <si>
    <t xml:space="preserve"> Brady, Sasha    </t>
  </si>
  <si>
    <t xml:space="preserve"> Kelly, Suzy     </t>
  </si>
  <si>
    <t xml:space="preserve"> Sweeney, Lesley-Ann    </t>
  </si>
  <si>
    <t xml:space="preserve"> Jaime-Stapleton, Elisa </t>
  </si>
  <si>
    <t xml:space="preserve"> Walsh , Erin           </t>
  </si>
  <si>
    <t xml:space="preserve"> McDonnell, Katie       </t>
  </si>
  <si>
    <t xml:space="preserve"> Hartnett, Sarah        </t>
  </si>
  <si>
    <t xml:space="preserve"> Lynott, Phoebe         </t>
  </si>
  <si>
    <t xml:space="preserve"> Donohue, Neasa         </t>
  </si>
  <si>
    <t xml:space="preserve"> Carrick-on-Shannon AC 1</t>
  </si>
  <si>
    <t xml:space="preserve"> Carrick-on-Shannon AC 2</t>
  </si>
  <si>
    <t xml:space="preserve"> Claremorris  2        </t>
  </si>
  <si>
    <t xml:space="preserve"> Claremorris  1        </t>
  </si>
  <si>
    <t xml:space="preserve"> Claremorris    1       </t>
  </si>
  <si>
    <t xml:space="preserve"> Claremorris  2         </t>
  </si>
  <si>
    <t xml:space="preserve"> Corran AC 1            </t>
  </si>
  <si>
    <t xml:space="preserve"> Corran AC  1          </t>
  </si>
  <si>
    <t xml:space="preserve"> Corran AC   2          </t>
  </si>
  <si>
    <t xml:space="preserve"> Corran AC  2           </t>
  </si>
  <si>
    <t xml:space="preserve"> Longford AC   1        </t>
  </si>
  <si>
    <t xml:space="preserve"> Longford AC     2      </t>
  </si>
  <si>
    <t xml:space="preserve"> Longford AC      2   </t>
  </si>
  <si>
    <t xml:space="preserve"> South Sligo AC        1</t>
  </si>
  <si>
    <t xml:space="preserve"> South Sligo AC     1   </t>
  </si>
  <si>
    <t xml:space="preserve"> South Sligo AC  2      </t>
  </si>
  <si>
    <t xml:space="preserve"> South Sligo AC    2    </t>
  </si>
  <si>
    <t>11: Girls U13 60m Hurdles (0.686m)</t>
  </si>
  <si>
    <t xml:space="preserve"> name                      </t>
  </si>
  <si>
    <t xml:space="preserve"> club                    </t>
  </si>
  <si>
    <t xml:space="preserve"> Collier, Erin             </t>
  </si>
  <si>
    <t xml:space="preserve"> Girls U13 </t>
  </si>
  <si>
    <t xml:space="preserve"> Lake District Athletics </t>
  </si>
  <si>
    <t xml:space="preserve"> Houalet, Lilas            </t>
  </si>
  <si>
    <t xml:space="preserve"> Westport A.C.           </t>
  </si>
  <si>
    <t xml:space="preserve"> Davis, Siofra             </t>
  </si>
  <si>
    <t xml:space="preserve"> Craughwell A.C.         </t>
  </si>
  <si>
    <t xml:space="preserve"> Boland, Ella              </t>
  </si>
  <si>
    <t xml:space="preserve"> Tireragh A.C.           </t>
  </si>
  <si>
    <t xml:space="preserve"> MacEntire, Kate           </t>
  </si>
  <si>
    <t xml:space="preserve"> Longford A.C.           </t>
  </si>
  <si>
    <t xml:space="preserve"> Cassidy, Sarah            </t>
  </si>
  <si>
    <t xml:space="preserve"> Corran A.C              </t>
  </si>
  <si>
    <t xml:space="preserve"> Griffiths Blitger, Cassie </t>
  </si>
  <si>
    <t xml:space="preserve"> St. Colmans South Mayo  </t>
  </si>
  <si>
    <t xml:space="preserve">         DNF </t>
  </si>
  <si>
    <t xml:space="preserve"> McKeon, Ava    </t>
  </si>
  <si>
    <t xml:space="preserve"> Galway City Harriers A.C. </t>
  </si>
  <si>
    <t xml:space="preserve"> O'Dea, Rhona   </t>
  </si>
  <si>
    <t xml:space="preserve"> St. Colmans South Mayo    </t>
  </si>
  <si>
    <t xml:space="preserve"> Durcan, Lauren </t>
  </si>
  <si>
    <t xml:space="preserve"> Corran A.C                </t>
  </si>
  <si>
    <t xml:space="preserve"> Oshea, Abigail </t>
  </si>
  <si>
    <t xml:space="preserve"> Athenry A.C.              </t>
  </si>
  <si>
    <t xml:space="preserve"> Lydon, Aisling </t>
  </si>
  <si>
    <t xml:space="preserve"> Corrib A.C.               </t>
  </si>
  <si>
    <t xml:space="preserve"> Crossan, Tara  </t>
  </si>
  <si>
    <t xml:space="preserve"> Longford A.C.             </t>
  </si>
  <si>
    <t xml:space="preserve"> Farrell, Caoimhe </t>
  </si>
  <si>
    <t xml:space="preserve"> Loughrea A.C.             </t>
  </si>
  <si>
    <t xml:space="preserve"> Swann, Lara      </t>
  </si>
  <si>
    <t xml:space="preserve"> O'Meara, Clodagh </t>
  </si>
  <si>
    <t xml:space="preserve"> Craughwell A.C.           </t>
  </si>
  <si>
    <t xml:space="preserve"> Madden, Kayla    </t>
  </si>
  <si>
    <t xml:space="preserve"> Wall, Kelsey     </t>
  </si>
  <si>
    <t xml:space="preserve"> Conway, Caoimhe  </t>
  </si>
  <si>
    <t xml:space="preserve"> Ballinasloe &amp; District    </t>
  </si>
  <si>
    <t>12: Boys U13 60m Hurdles (0.686m)</t>
  </si>
  <si>
    <t xml:space="preserve"> Lavan, Cian       </t>
  </si>
  <si>
    <t xml:space="preserve"> Boys U13 </t>
  </si>
  <si>
    <t xml:space="preserve"> Gilligan, �dhran  </t>
  </si>
  <si>
    <t xml:space="preserve"> O'Callaghan, Rian </t>
  </si>
  <si>
    <t xml:space="preserve"> North Sligo A.C.        </t>
  </si>
  <si>
    <t xml:space="preserve"> Kerins, Danny     </t>
  </si>
  <si>
    <t xml:space="preserve"> North Leitrim A.C.      </t>
  </si>
  <si>
    <t xml:space="preserve"> Burke, Liam       </t>
  </si>
  <si>
    <t xml:space="preserve"> Mannion, David </t>
  </si>
  <si>
    <t xml:space="preserve"> South Galway A.C.  </t>
  </si>
  <si>
    <t xml:space="preserve"> Hallinan, Evan </t>
  </si>
  <si>
    <t xml:space="preserve"> Craughwell A.C.    </t>
  </si>
  <si>
    <t xml:space="preserve"> Kerins, Sam    </t>
  </si>
  <si>
    <t xml:space="preserve"> North Leitrim A.C. </t>
  </si>
  <si>
    <t xml:space="preserve"> Shaw, Liam     </t>
  </si>
  <si>
    <t xml:space="preserve"> Athenry A.C.       </t>
  </si>
  <si>
    <t xml:space="preserve"> Angland, Ronan </t>
  </si>
  <si>
    <t xml:space="preserve"> Corrib A.C.        </t>
  </si>
  <si>
    <t>17: Girls U11 60m</t>
  </si>
  <si>
    <t xml:space="preserve"> McNulty, Niamh    </t>
  </si>
  <si>
    <t xml:space="preserve"> Girls U11 </t>
  </si>
  <si>
    <t xml:space="preserve"> Culhane, Evie     </t>
  </si>
  <si>
    <t xml:space="preserve"> Maguire, �Ine     </t>
  </si>
  <si>
    <t xml:space="preserve"> Farrell, Aoife    </t>
  </si>
  <si>
    <t xml:space="preserve"> Martin, Sinead    </t>
  </si>
  <si>
    <t xml:space="preserve"> Lohan, Lauren     </t>
  </si>
  <si>
    <t xml:space="preserve"> Casey, Bea        </t>
  </si>
  <si>
    <t xml:space="preserve"> O'Grady, Caireann </t>
  </si>
  <si>
    <t xml:space="preserve"> Brennan, Kate   </t>
  </si>
  <si>
    <t xml:space="preserve"> Lake District  </t>
  </si>
  <si>
    <t xml:space="preserve"> Farrelly, Ella  </t>
  </si>
  <si>
    <t xml:space="preserve"> Craughwell AC  </t>
  </si>
  <si>
    <t xml:space="preserve"> Dowd, Caoilainn </t>
  </si>
  <si>
    <t xml:space="preserve"> Castlebar      </t>
  </si>
  <si>
    <t xml:space="preserve"> Murphy, Lucy    </t>
  </si>
  <si>
    <t xml:space="preserve"> Sheffield, Lucy </t>
  </si>
  <si>
    <t xml:space="preserve"> O'Reilly, Emily </t>
  </si>
  <si>
    <t xml:space="preserve"> Blewitt, Aoife  </t>
  </si>
  <si>
    <t xml:space="preserve"> Moy Valley     </t>
  </si>
  <si>
    <t xml:space="preserve"> Cregg, Ava      </t>
  </si>
  <si>
    <t xml:space="preserve"> Mannion, Orlaith  </t>
  </si>
  <si>
    <t xml:space="preserve"> South Galway AC </t>
  </si>
  <si>
    <t xml:space="preserve"> Mullarkey, Kate   </t>
  </si>
  <si>
    <t xml:space="preserve"> Maguire, Aisling  </t>
  </si>
  <si>
    <t xml:space="preserve"> Conheady, Ada     </t>
  </si>
  <si>
    <t xml:space="preserve"> Duignan, Katie    </t>
  </si>
  <si>
    <t xml:space="preserve"> Molloy, Lucy      </t>
  </si>
  <si>
    <t xml:space="preserve"> McGoldrick, Meabh </t>
  </si>
  <si>
    <t xml:space="preserve"> Jennings, Grace   </t>
  </si>
  <si>
    <t xml:space="preserve"> McCormack, Laura    </t>
  </si>
  <si>
    <t xml:space="preserve"> Mongan, Sinead      </t>
  </si>
  <si>
    <t xml:space="preserve"> South Galway AC       </t>
  </si>
  <si>
    <t xml:space="preserve"> Moynihan, Dannielle </t>
  </si>
  <si>
    <t xml:space="preserve"> Giblin, Ellen       </t>
  </si>
  <si>
    <t xml:space="preserve"> Masterson, Kayla    </t>
  </si>
  <si>
    <t xml:space="preserve"> Regan, Thianna      </t>
  </si>
  <si>
    <t xml:space="preserve"> Fowler, Maria       </t>
  </si>
  <si>
    <t xml:space="preserve"> Faughnan, Laura     </t>
  </si>
  <si>
    <t xml:space="preserve"> Ballinamore AC 1</t>
  </si>
  <si>
    <t xml:space="preserve"> Ballinamore AC  1</t>
  </si>
  <si>
    <t xml:space="preserve"> Ballinamore AC       2 </t>
  </si>
  <si>
    <t xml:space="preserve"> Ballinamore AC   2     </t>
  </si>
  <si>
    <t xml:space="preserve"> Corran AC  1     </t>
  </si>
  <si>
    <t xml:space="preserve"> Corran AC       1      </t>
  </si>
  <si>
    <t xml:space="preserve"> Corran AC    2  </t>
  </si>
  <si>
    <t xml:space="preserve"> Longford AC   2 </t>
  </si>
  <si>
    <t xml:space="preserve"> Longford AC    2 </t>
  </si>
  <si>
    <t xml:space="preserve"> Longford AC     3      </t>
  </si>
  <si>
    <t xml:space="preserve"> Longford AC   3        </t>
  </si>
  <si>
    <t xml:space="preserve"> SRL AC  1       </t>
  </si>
  <si>
    <t xml:space="preserve"> SRL AC        1        </t>
  </si>
  <si>
    <t xml:space="preserve"> SRL AC     2     </t>
  </si>
  <si>
    <t>9: Girls U12 60m Hurdles (0.686m)</t>
  </si>
  <si>
    <t>Heat 1: (-0.7m/s)</t>
  </si>
  <si>
    <t xml:space="preserve"> Heneghan, Sophie   </t>
  </si>
  <si>
    <t xml:space="preserve"> Girls U12 </t>
  </si>
  <si>
    <t xml:space="preserve"> Moy Valley A.C.        </t>
  </si>
  <si>
    <t xml:space="preserve"> Hallinan, Chloe    </t>
  </si>
  <si>
    <t xml:space="preserve"> Craughwell A.C.        </t>
  </si>
  <si>
    <t xml:space="preserve"> King, Cara         </t>
  </si>
  <si>
    <t xml:space="preserve"> South Sligo A.C.       </t>
  </si>
  <si>
    <t xml:space="preserve"> Warde, Deirdre     </t>
  </si>
  <si>
    <t xml:space="preserve"> St. Colmans South Mayo </t>
  </si>
  <si>
    <t xml:space="preserve"> Deeley, Bronagh    </t>
  </si>
  <si>
    <t xml:space="preserve"> Athenry A.C.           </t>
  </si>
  <si>
    <t xml:space="preserve"> Jankowska, Martyna </t>
  </si>
  <si>
    <t xml:space="preserve"> Claremorris A.C.       </t>
  </si>
  <si>
    <t xml:space="preserve"> McDonagh, Lana     </t>
  </si>
  <si>
    <t xml:space="preserve"> Corran A.C             </t>
  </si>
  <si>
    <t xml:space="preserve"> Timcu, Sofia     </t>
  </si>
  <si>
    <t xml:space="preserve"> Moy Valley A.C.           </t>
  </si>
  <si>
    <t xml:space="preserve"> Golding, Meabh   </t>
  </si>
  <si>
    <t xml:space="preserve"> McKeon, Kayla    </t>
  </si>
  <si>
    <t xml:space="preserve"> McNulty, Siomha  </t>
  </si>
  <si>
    <t xml:space="preserve"> Claremorris A.C.          </t>
  </si>
  <si>
    <t xml:space="preserve"> Udo Obong, Nadia </t>
  </si>
  <si>
    <t xml:space="preserve"> South Sligo A.C.          </t>
  </si>
  <si>
    <t xml:space="preserve"> Boland, Isabella </t>
  </si>
  <si>
    <t xml:space="preserve"> Bermingham, Ellen    </t>
  </si>
  <si>
    <t xml:space="preserve"> South Galway A.C.      </t>
  </si>
  <si>
    <t xml:space="preserve"> Gale, Stella         </t>
  </si>
  <si>
    <t xml:space="preserve"> Killeen, Clodagh     </t>
  </si>
  <si>
    <t xml:space="preserve"> Kerins, Leah         </t>
  </si>
  <si>
    <t xml:space="preserve"> Loughlin, Sarah Jane </t>
  </si>
  <si>
    <t>10: Boys U12 60m Hurdles (0.686m)</t>
  </si>
  <si>
    <t xml:space="preserve"> McNelis, Cian    </t>
  </si>
  <si>
    <t xml:space="preserve"> Boys U12 </t>
  </si>
  <si>
    <t xml:space="preserve"> Athenry A.C.            </t>
  </si>
  <si>
    <t xml:space="preserve"> Gilligan, Conor  </t>
  </si>
  <si>
    <t xml:space="preserve"> Sweeney, Cathal  </t>
  </si>
  <si>
    <t xml:space="preserve"> Cassidy, Tom     </t>
  </si>
  <si>
    <t xml:space="preserve"> Mulligan, Conor  </t>
  </si>
  <si>
    <t xml:space="preserve"> Cummins, Cian    </t>
  </si>
  <si>
    <t xml:space="preserve"> Sweeney, Fionnan </t>
  </si>
  <si>
    <t xml:space="preserve"> club             </t>
  </si>
  <si>
    <t xml:space="preserve"> Moran, Evan      </t>
  </si>
  <si>
    <t xml:space="preserve"> Craughwell A.C.  </t>
  </si>
  <si>
    <t xml:space="preserve"> Mullarkey, Oisin </t>
  </si>
  <si>
    <t xml:space="preserve"> Moy Valley A.C.  </t>
  </si>
  <si>
    <t xml:space="preserve"> Flynn, Cian      </t>
  </si>
  <si>
    <t xml:space="preserve"> Corran A.C       </t>
  </si>
  <si>
    <t xml:space="preserve"> McGreal, Eoin    </t>
  </si>
  <si>
    <t xml:space="preserve"> Claremorris A.C. </t>
  </si>
  <si>
    <t xml:space="preserve"> Marrey, David    </t>
  </si>
  <si>
    <t xml:space="preserve"> Westport A.C.    </t>
  </si>
  <si>
    <t xml:space="preserve"> Phelan, Oisin    </t>
  </si>
  <si>
    <t xml:space="preserve"> Tuam A.C.        </t>
  </si>
  <si>
    <t xml:space="preserve"> Zimmerer, Alan   </t>
  </si>
  <si>
    <t>8: Boys U11 60m</t>
  </si>
  <si>
    <t xml:space="preserve"> McGrath, Richard   </t>
  </si>
  <si>
    <t xml:space="preserve"> Boys U11 </t>
  </si>
  <si>
    <t xml:space="preserve"> Quinn, Andrew Paul </t>
  </si>
  <si>
    <t xml:space="preserve"> O'Reilly, Eoin     </t>
  </si>
  <si>
    <t xml:space="preserve"> Kenny, Daragh      </t>
  </si>
  <si>
    <t xml:space="preserve"> Fitzmaurice, Luke  </t>
  </si>
  <si>
    <t xml:space="preserve"> Barrett, Fionn     </t>
  </si>
  <si>
    <t xml:space="preserve"> O'Connor, Ben      </t>
  </si>
  <si>
    <t xml:space="preserve"> Meagher, Shane  </t>
  </si>
  <si>
    <t xml:space="preserve"> Gill, Nathan    </t>
  </si>
  <si>
    <t xml:space="preserve"> Rafferty, Cian  </t>
  </si>
  <si>
    <t xml:space="preserve"> Gilligan, Rian  </t>
  </si>
  <si>
    <t xml:space="preserve"> Mollohan, Oisin </t>
  </si>
  <si>
    <t xml:space="preserve"> Hughes, James   </t>
  </si>
  <si>
    <t xml:space="preserve"> O'Beirne, Alan  </t>
  </si>
  <si>
    <t xml:space="preserve"> Fitzgerald, Kyle          </t>
  </si>
  <si>
    <t xml:space="preserve"> Athenry AC     </t>
  </si>
  <si>
    <t xml:space="preserve"> Nolan, Hayden             </t>
  </si>
  <si>
    <t xml:space="preserve"> Connolly, Ciaran          </t>
  </si>
  <si>
    <t xml:space="preserve"> Killeen, Sean             </t>
  </si>
  <si>
    <t xml:space="preserve"> Cooney, Eanna             </t>
  </si>
  <si>
    <t xml:space="preserve"> Loughrea AC    </t>
  </si>
  <si>
    <t xml:space="preserve"> McDonagh, Conor           </t>
  </si>
  <si>
    <t xml:space="preserve"> South Sligo AC </t>
  </si>
  <si>
    <t xml:space="preserve"> Van Rensburg, Connor-Jack </t>
  </si>
  <si>
    <t xml:space="preserve"> North Sligo AC </t>
  </si>
  <si>
    <t xml:space="preserve"> Fahy, Darragh      </t>
  </si>
  <si>
    <t xml:space="preserve"> Duffy, Kevin       </t>
  </si>
  <si>
    <t xml:space="preserve"> Durcan, Ben        </t>
  </si>
  <si>
    <t xml:space="preserve"> Hagan, James       </t>
  </si>
  <si>
    <t xml:space="preserve"> Knight, John       </t>
  </si>
  <si>
    <t xml:space="preserve"> Davis, Shay        </t>
  </si>
  <si>
    <t xml:space="preserve"> McCormack, Darragh </t>
  </si>
  <si>
    <t xml:space="preserve"> Drumshanbo AC  </t>
  </si>
  <si>
    <t xml:space="preserve"> Claremorris    2</t>
  </si>
  <si>
    <t xml:space="preserve"> Claremorris   1        </t>
  </si>
  <si>
    <t xml:space="preserve"> Longford AC   1 </t>
  </si>
  <si>
    <t>9: Girls U12 60m</t>
  </si>
  <si>
    <t xml:space="preserve"> South Sligo A.C. </t>
  </si>
  <si>
    <t xml:space="preserve"> Duffy, Niamh     </t>
  </si>
  <si>
    <t xml:space="preserve"> Moran, Etaine    </t>
  </si>
  <si>
    <t xml:space="preserve"> Roscommon A.C.   </t>
  </si>
  <si>
    <t xml:space="preserve"> Carney, Sarah    </t>
  </si>
  <si>
    <t xml:space="preserve"> Swinford A.C.    </t>
  </si>
  <si>
    <t xml:space="preserve"> Kelly, Ciara     </t>
  </si>
  <si>
    <t xml:space="preserve"> O'Halloran, Leah </t>
  </si>
  <si>
    <t xml:space="preserve"> Loughrea A.C.    </t>
  </si>
  <si>
    <t xml:space="preserve"> Kelly, Hazel     </t>
  </si>
  <si>
    <t xml:space="preserve"> Lynch, Grace     </t>
  </si>
  <si>
    <t>20: Boys U12 60m</t>
  </si>
  <si>
    <t>Heat 1: (-7.1m/s)</t>
  </si>
  <si>
    <t xml:space="preserve"> Akanda, Herman     </t>
  </si>
  <si>
    <t xml:space="preserve"> Corran A.C      </t>
  </si>
  <si>
    <t xml:space="preserve"> McCormack, Matthew </t>
  </si>
  <si>
    <t xml:space="preserve"> Longford A.C.   </t>
  </si>
  <si>
    <t xml:space="preserve"> Mullarkey, Oisin   </t>
  </si>
  <si>
    <t xml:space="preserve"> Moy Valley A.C. </t>
  </si>
  <si>
    <t xml:space="preserve"> Moran, Evan        </t>
  </si>
  <si>
    <t xml:space="preserve"> Craughwell A.C. </t>
  </si>
  <si>
    <t xml:space="preserve"> McNelis, Cian      </t>
  </si>
  <si>
    <t xml:space="preserve"> Athenry A.C.    </t>
  </si>
  <si>
    <t xml:space="preserve"> Gilligan, Conor    </t>
  </si>
  <si>
    <t xml:space="preserve"> McGing, Cillian    </t>
  </si>
  <si>
    <t xml:space="preserve"> Westport A.C.   </t>
  </si>
  <si>
    <t xml:space="preserve"> Silke, Eddie       </t>
  </si>
  <si>
    <t>Heat 1:</t>
  </si>
  <si>
    <t>21: Girls U13 80m</t>
  </si>
  <si>
    <t>Heat 1: (-3.6m/s)</t>
  </si>
  <si>
    <t xml:space="preserve"> name                       </t>
  </si>
  <si>
    <t xml:space="preserve"> club                      </t>
  </si>
  <si>
    <t xml:space="preserve"> Talabi, Olufunmilayo Maria </t>
  </si>
  <si>
    <t xml:space="preserve"> McKeon, Ava                </t>
  </si>
  <si>
    <t xml:space="preserve"> Boland, Amy                </t>
  </si>
  <si>
    <t xml:space="preserve"> Tireragh A.C.             </t>
  </si>
  <si>
    <t xml:space="preserve"> Griffiths Blitger, Cassie  </t>
  </si>
  <si>
    <t xml:space="preserve"> Flanagan, Aisling          </t>
  </si>
  <si>
    <t xml:space="preserve"> Wall, Kelsey               </t>
  </si>
  <si>
    <t xml:space="preserve"> Farrell, Laura             </t>
  </si>
  <si>
    <t xml:space="preserve"> Boys U13  </t>
  </si>
  <si>
    <t xml:space="preserve"> Williams, Sadbh            </t>
  </si>
  <si>
    <t>22: Boys U13 80m</t>
  </si>
  <si>
    <t>Heat 1: (-3.4m/s)</t>
  </si>
  <si>
    <t xml:space="preserve"> Mannion, David    </t>
  </si>
  <si>
    <t xml:space="preserve"> South Galway A.C.       </t>
  </si>
  <si>
    <t xml:space="preserve"> Mannion, Stephen  </t>
  </si>
  <si>
    <t xml:space="preserve"> Cosgrove, Ross    </t>
  </si>
  <si>
    <t xml:space="preserve"> Tuam A.C.               </t>
  </si>
  <si>
    <t xml:space="preserve"> McGreavey, Kieran </t>
  </si>
  <si>
    <t xml:space="preserve"> Aughagower              </t>
  </si>
  <si>
    <t xml:space="preserve"> Murtagh, Gerard   </t>
  </si>
  <si>
    <t xml:space="preserve"> Carrick-on-Shannon A.C. </t>
  </si>
  <si>
    <t xml:space="preserve"> Griffin, Cillian  </t>
  </si>
  <si>
    <t xml:space="preserve"> Corrib A.C.             </t>
  </si>
  <si>
    <t xml:space="preserve"> Sweeney, Thomas   </t>
  </si>
  <si>
    <t xml:space="preserve"> Carrigy, Jospeh   </t>
  </si>
  <si>
    <t>CONNACHT TEAM EVENTS 2017</t>
  </si>
  <si>
    <t>U9 GIRLS 300M</t>
  </si>
  <si>
    <t>No</t>
  </si>
  <si>
    <t>Athlete 1</t>
  </si>
  <si>
    <t>Athlete 2</t>
  </si>
  <si>
    <t>Club</t>
  </si>
  <si>
    <t>Res 1</t>
  </si>
  <si>
    <t>Res 2</t>
  </si>
  <si>
    <t>Total</t>
  </si>
  <si>
    <t>Place</t>
  </si>
  <si>
    <t>Grace</t>
  </si>
  <si>
    <t>McGrath</t>
  </si>
  <si>
    <t>Kate</t>
  </si>
  <si>
    <t>Halligan</t>
  </si>
  <si>
    <t>Tuam AC</t>
  </si>
  <si>
    <t>Mila</t>
  </si>
  <si>
    <t>Clancy</t>
  </si>
  <si>
    <t>Tara</t>
  </si>
  <si>
    <t>Howard</t>
  </si>
  <si>
    <t>Corran AC</t>
  </si>
  <si>
    <t>Orla</t>
  </si>
  <si>
    <t>Nic Giollapharaic</t>
  </si>
  <si>
    <t>Alannah</t>
  </si>
  <si>
    <t>Ni Chlochartaigh</t>
  </si>
  <si>
    <t>Club Luthchleas Chonamara</t>
  </si>
  <si>
    <t>Sarah</t>
  </si>
  <si>
    <t>Mulvaney-Kelly</t>
  </si>
  <si>
    <t>Maebh</t>
  </si>
  <si>
    <t>Connolly</t>
  </si>
  <si>
    <t>North Leitrim AC</t>
  </si>
  <si>
    <t>Natalie</t>
  </si>
  <si>
    <t>MacEntire</t>
  </si>
  <si>
    <t>Ella</t>
  </si>
  <si>
    <t>Duignan</t>
  </si>
  <si>
    <t>Longford AC- B</t>
  </si>
  <si>
    <t>Emma</t>
  </si>
  <si>
    <t>Stagg</t>
  </si>
  <si>
    <t>Rachel</t>
  </si>
  <si>
    <t>Gallagher</t>
  </si>
  <si>
    <t>Lake District</t>
  </si>
  <si>
    <t>Nolan</t>
  </si>
  <si>
    <t>Claudine</t>
  </si>
  <si>
    <t>Brennan</t>
  </si>
  <si>
    <t>Swinford</t>
  </si>
  <si>
    <t>Lucy</t>
  </si>
  <si>
    <t>English</t>
  </si>
  <si>
    <t>Lillian</t>
  </si>
  <si>
    <t>O'Brien</t>
  </si>
  <si>
    <t>Castlebar</t>
  </si>
  <si>
    <t>Kayleigh</t>
  </si>
  <si>
    <t>Rabbitte</t>
  </si>
  <si>
    <t>Ava</t>
  </si>
  <si>
    <t>Whyte</t>
  </si>
  <si>
    <t>Craughwell AC</t>
  </si>
  <si>
    <t>Eppie</t>
  </si>
  <si>
    <t>McAllister</t>
  </si>
  <si>
    <t>Thompson</t>
  </si>
  <si>
    <t>Ballinamore AC</t>
  </si>
  <si>
    <t>Ailbhe</t>
  </si>
  <si>
    <t>Mulligan</t>
  </si>
  <si>
    <t>Eleanor</t>
  </si>
  <si>
    <t>O'Reilly</t>
  </si>
  <si>
    <t>Longford AC- A</t>
  </si>
  <si>
    <t>U9 BOYS 300M</t>
  </si>
  <si>
    <t>Finnan</t>
  </si>
  <si>
    <t>Gavin</t>
  </si>
  <si>
    <t>Mark</t>
  </si>
  <si>
    <t>Conroy</t>
  </si>
  <si>
    <t>Moy Valley</t>
  </si>
  <si>
    <t>Rian</t>
  </si>
  <si>
    <t>Fallon</t>
  </si>
  <si>
    <t>Aiden</t>
  </si>
  <si>
    <t>Dempsey</t>
  </si>
  <si>
    <t xml:space="preserve">Conor </t>
  </si>
  <si>
    <t>Whittaker</t>
  </si>
  <si>
    <t>Jamie</t>
  </si>
  <si>
    <t>Durkan</t>
  </si>
  <si>
    <t>Westport</t>
  </si>
  <si>
    <t>Tueran</t>
  </si>
  <si>
    <t>Cooke</t>
  </si>
  <si>
    <t>Dylan</t>
  </si>
  <si>
    <t>South Sligo AC</t>
  </si>
  <si>
    <t>Costello</t>
  </si>
  <si>
    <t>Eoghan</t>
  </si>
  <si>
    <t>Hunt</t>
  </si>
  <si>
    <t>SRL AC A</t>
  </si>
  <si>
    <t>SeáN</t>
  </si>
  <si>
    <t>Golden</t>
  </si>
  <si>
    <t>A J</t>
  </si>
  <si>
    <t>Tighe</t>
  </si>
  <si>
    <t>Corran Ac</t>
  </si>
  <si>
    <t xml:space="preserve">Charlie </t>
  </si>
  <si>
    <t>Fenton</t>
  </si>
  <si>
    <t>Alastair</t>
  </si>
  <si>
    <t>Sheehan</t>
  </si>
  <si>
    <t xml:space="preserve">Sligo AC </t>
  </si>
  <si>
    <t>Eanna</t>
  </si>
  <si>
    <t>Morrissey</t>
  </si>
  <si>
    <t>Daniel</t>
  </si>
  <si>
    <t>Gilmore</t>
  </si>
  <si>
    <t>Craughwell AC 1</t>
  </si>
  <si>
    <t>Tom</t>
  </si>
  <si>
    <t>Malone</t>
  </si>
  <si>
    <t>Farrelly</t>
  </si>
  <si>
    <t>Craughwell AC 2</t>
  </si>
  <si>
    <t>Finnian</t>
  </si>
  <si>
    <t>Turley</t>
  </si>
  <si>
    <t>Liam</t>
  </si>
  <si>
    <t>Howlin</t>
  </si>
  <si>
    <t>SRL AC B</t>
  </si>
  <si>
    <t>Iarlaith</t>
  </si>
  <si>
    <t>Doyle</t>
  </si>
  <si>
    <t>Harry</t>
  </si>
  <si>
    <t>Comer</t>
  </si>
  <si>
    <t>Craughwell AC 3</t>
  </si>
  <si>
    <t>U10 GIRLS 500M</t>
  </si>
  <si>
    <t>Shauna</t>
  </si>
  <si>
    <t>Charles</t>
  </si>
  <si>
    <t>Shauna-Lilly</t>
  </si>
  <si>
    <t>Claremorris</t>
  </si>
  <si>
    <t>Kelly</t>
  </si>
  <si>
    <t>Hallinan</t>
  </si>
  <si>
    <t>Katelyn</t>
  </si>
  <si>
    <t>Walsh</t>
  </si>
  <si>
    <t>Lesley-Ann</t>
  </si>
  <si>
    <t>Sweeney</t>
  </si>
  <si>
    <t>Aoibhin</t>
  </si>
  <si>
    <t>Conlon</t>
  </si>
  <si>
    <t>Corran AC-B</t>
  </si>
  <si>
    <t>Clodagh</t>
  </si>
  <si>
    <t>Sophie</t>
  </si>
  <si>
    <t>Cryan</t>
  </si>
  <si>
    <t>Flynn</t>
  </si>
  <si>
    <t>Niamh</t>
  </si>
  <si>
    <t>Moran</t>
  </si>
  <si>
    <t>Elisa</t>
  </si>
  <si>
    <t>Jaime-Stapleton</t>
  </si>
  <si>
    <t>Louisa</t>
  </si>
  <si>
    <t>Hussey</t>
  </si>
  <si>
    <t>Galway City Harriers</t>
  </si>
  <si>
    <t>Mia</t>
  </si>
  <si>
    <t>Karen</t>
  </si>
  <si>
    <t>Milly</t>
  </si>
  <si>
    <t>Henry</t>
  </si>
  <si>
    <t>Spellman</t>
  </si>
  <si>
    <t>Clavin</t>
  </si>
  <si>
    <t>Corran AC-A</t>
  </si>
  <si>
    <t>Aoibhinn</t>
  </si>
  <si>
    <t>Cummins</t>
  </si>
  <si>
    <t>Roise</t>
  </si>
  <si>
    <t>Burke</t>
  </si>
  <si>
    <t>Maria</t>
  </si>
  <si>
    <t>Hayden</t>
  </si>
  <si>
    <t>Sasha</t>
  </si>
  <si>
    <t>Brady</t>
  </si>
  <si>
    <t>Longford AC</t>
  </si>
  <si>
    <t>U10 BOYS 500M</t>
  </si>
  <si>
    <t>Dawson</t>
  </si>
  <si>
    <t>Dara</t>
  </si>
  <si>
    <t>óIsíN</t>
  </si>
  <si>
    <t>Maher</t>
  </si>
  <si>
    <t>Barry</t>
  </si>
  <si>
    <t>Langan</t>
  </si>
  <si>
    <t>Cian</t>
  </si>
  <si>
    <t>May</t>
  </si>
  <si>
    <t>Keelan</t>
  </si>
  <si>
    <t>Moorhead</t>
  </si>
  <si>
    <t>Alex</t>
  </si>
  <si>
    <t>Ryan</t>
  </si>
  <si>
    <t>Senan</t>
  </si>
  <si>
    <t>McDonnell</t>
  </si>
  <si>
    <t>Ethan</t>
  </si>
  <si>
    <t>Mitchell</t>
  </si>
  <si>
    <t>Athenry AC</t>
  </si>
  <si>
    <t>Luke</t>
  </si>
  <si>
    <t>Collery</t>
  </si>
  <si>
    <t>Thomas</t>
  </si>
  <si>
    <t>Sligo AC</t>
  </si>
  <si>
    <t>Daire</t>
  </si>
  <si>
    <t>McCabe</t>
  </si>
  <si>
    <t>Drumshanbo AC-A</t>
  </si>
  <si>
    <t>Max</t>
  </si>
  <si>
    <t>Conor</t>
  </si>
  <si>
    <t>Wright</t>
  </si>
  <si>
    <t>Cillian</t>
  </si>
  <si>
    <t>Ó Tuairisg</t>
  </si>
  <si>
    <t>Brian</t>
  </si>
  <si>
    <t>Fitzpatrick</t>
  </si>
  <si>
    <t>Ballinasloe &amp; District</t>
  </si>
  <si>
    <t>Jack</t>
  </si>
  <si>
    <t>Clarke</t>
  </si>
  <si>
    <t>Joe</t>
  </si>
  <si>
    <t>Ruane</t>
  </si>
  <si>
    <t>Evan</t>
  </si>
  <si>
    <t>O'Gara</t>
  </si>
  <si>
    <t>Doherty</t>
  </si>
  <si>
    <t>Moolick</t>
  </si>
  <si>
    <t>McManus</t>
  </si>
  <si>
    <t>Drumshanbo AC-b</t>
  </si>
  <si>
    <t xml:space="preserve">Jack </t>
  </si>
  <si>
    <t>Hennigan</t>
  </si>
  <si>
    <t>Pierce</t>
  </si>
  <si>
    <t>Fannon</t>
  </si>
  <si>
    <t>Roscommon AC</t>
  </si>
  <si>
    <t>John</t>
  </si>
  <si>
    <t>Timlin</t>
  </si>
  <si>
    <t>Bradley</t>
  </si>
  <si>
    <t>U11 GIRLS 600M</t>
  </si>
  <si>
    <t>Jennings</t>
  </si>
  <si>
    <t>Sophia</t>
  </si>
  <si>
    <t>McHale</t>
  </si>
  <si>
    <t>áIne</t>
  </si>
  <si>
    <t>Maguire</t>
  </si>
  <si>
    <t>Eva</t>
  </si>
  <si>
    <t>Sara</t>
  </si>
  <si>
    <t>Craven</t>
  </si>
  <si>
    <t>McIlrath</t>
  </si>
  <si>
    <t>Aoife</t>
  </si>
  <si>
    <t>Blewitt</t>
  </si>
  <si>
    <t>McNulty</t>
  </si>
  <si>
    <t>Amy</t>
  </si>
  <si>
    <t>Winston</t>
  </si>
  <si>
    <t>Siofra</t>
  </si>
  <si>
    <t>Hession</t>
  </si>
  <si>
    <t>Caoilainn</t>
  </si>
  <si>
    <t>Dowd</t>
  </si>
  <si>
    <t>Lucia</t>
  </si>
  <si>
    <t>Cloherty</t>
  </si>
  <si>
    <t>Katie</t>
  </si>
  <si>
    <t>Kayla</t>
  </si>
  <si>
    <t>Masterson</t>
  </si>
  <si>
    <t>Meabh</t>
  </si>
  <si>
    <t>McGoldrick</t>
  </si>
  <si>
    <t>Lennon</t>
  </si>
  <si>
    <t xml:space="preserve">SRL AC </t>
  </si>
  <si>
    <t>Shannon</t>
  </si>
  <si>
    <t>O'Callghan</t>
  </si>
  <si>
    <t>Shanley</t>
  </si>
  <si>
    <t>Mary Kate</t>
  </si>
  <si>
    <t>Laoise</t>
  </si>
  <si>
    <t>Emily</t>
  </si>
  <si>
    <t>Dillon</t>
  </si>
  <si>
    <t>Loughrea AC</t>
  </si>
  <si>
    <t>Erin</t>
  </si>
  <si>
    <t>Murphy</t>
  </si>
  <si>
    <t>Bea</t>
  </si>
  <si>
    <t>Casey</t>
  </si>
  <si>
    <t>Ciara</t>
  </si>
  <si>
    <t>Crossan</t>
  </si>
  <si>
    <t>Longford AC- C</t>
  </si>
  <si>
    <t>U11 BOYS 600M</t>
  </si>
  <si>
    <t>Kevin</t>
  </si>
  <si>
    <t>Duffy</t>
  </si>
  <si>
    <t>Sean</t>
  </si>
  <si>
    <t>Killeen</t>
  </si>
  <si>
    <t>Daragh</t>
  </si>
  <si>
    <t>Kenny</t>
  </si>
  <si>
    <t>Cormac</t>
  </si>
  <si>
    <t>O'Malley</t>
  </si>
  <si>
    <t>Enda</t>
  </si>
  <si>
    <t>Keane</t>
  </si>
  <si>
    <t>Kyle</t>
  </si>
  <si>
    <t>Delaney</t>
  </si>
  <si>
    <t>East Galway AC</t>
  </si>
  <si>
    <t>Pearse</t>
  </si>
  <si>
    <t>Reid</t>
  </si>
  <si>
    <t>Darragh</t>
  </si>
  <si>
    <t>McGee</t>
  </si>
  <si>
    <t>McSharry</t>
  </si>
  <si>
    <t>North Sligo AC-B</t>
  </si>
  <si>
    <t>Fitzmaurice</t>
  </si>
  <si>
    <t>James</t>
  </si>
  <si>
    <t>Hughes</t>
  </si>
  <si>
    <t>Lavin</t>
  </si>
  <si>
    <t>Hagan</t>
  </si>
  <si>
    <t>Connor-Jack</t>
  </si>
  <si>
    <t>Van Rensburg</t>
  </si>
  <si>
    <t>Shay</t>
  </si>
  <si>
    <t>Davis</t>
  </si>
  <si>
    <t>North Sligo AC-A</t>
  </si>
  <si>
    <t>Donnacha</t>
  </si>
  <si>
    <t>Farrell</t>
  </si>
  <si>
    <t>Alan</t>
  </si>
  <si>
    <t>O'Beirne</t>
  </si>
  <si>
    <t>Eoin</t>
  </si>
  <si>
    <t>Mohill AC</t>
  </si>
  <si>
    <t>William</t>
  </si>
  <si>
    <t>Derek</t>
  </si>
  <si>
    <t>Belton</t>
  </si>
  <si>
    <t>Eamon</t>
  </si>
  <si>
    <t>Keiley</t>
  </si>
  <si>
    <t>Gallagher-Mchugh</t>
  </si>
  <si>
    <t>North Sligo AC-C</t>
  </si>
  <si>
    <t>27: Girls U12 600m</t>
  </si>
  <si>
    <t xml:space="preserve"> name                 </t>
  </si>
  <si>
    <t xml:space="preserve"> Coleman, Saoirse     </t>
  </si>
  <si>
    <t xml:space="preserve"> East Galway A.C.       </t>
  </si>
  <si>
    <t xml:space="preserve">     1:53.30 </t>
  </si>
  <si>
    <t xml:space="preserve"> O'Brien, Gracie      </t>
  </si>
  <si>
    <t xml:space="preserve"> Castlebar A.C.         </t>
  </si>
  <si>
    <t xml:space="preserve">     1:58.36 </t>
  </si>
  <si>
    <t xml:space="preserve"> Clarke, Leah         </t>
  </si>
  <si>
    <t xml:space="preserve">     2:00.30 </t>
  </si>
  <si>
    <t xml:space="preserve"> Carney, Sarah        </t>
  </si>
  <si>
    <t xml:space="preserve"> Swinford A.C.          </t>
  </si>
  <si>
    <t xml:space="preserve">     2:02.20 </t>
  </si>
  <si>
    <t xml:space="preserve"> Gallagher, Sian      </t>
  </si>
  <si>
    <t xml:space="preserve"> Longford A.C.          </t>
  </si>
  <si>
    <t xml:space="preserve">     2:09.75 </t>
  </si>
  <si>
    <t xml:space="preserve"> Deeley, Bronagh      </t>
  </si>
  <si>
    <t xml:space="preserve">     2:12.52 </t>
  </si>
  <si>
    <t xml:space="preserve"> Diskin, Melissa      </t>
  </si>
  <si>
    <t xml:space="preserve">     2:23.73 </t>
  </si>
  <si>
    <t xml:space="preserve"> O'Rourke Grant, Evie </t>
  </si>
  <si>
    <t xml:space="preserve">     2:29.52 </t>
  </si>
  <si>
    <t xml:space="preserve"> Scanlon, Aisling     </t>
  </si>
  <si>
    <t xml:space="preserve">     2:31.77 </t>
  </si>
  <si>
    <t xml:space="preserve"> Kelly, Hazel           </t>
  </si>
  <si>
    <t xml:space="preserve"> Roscommon A.C.            </t>
  </si>
  <si>
    <t xml:space="preserve">     1:55.19 </t>
  </si>
  <si>
    <t xml:space="preserve"> Fitzpatrick, Aoibheann </t>
  </si>
  <si>
    <t xml:space="preserve">     2:01.19 </t>
  </si>
  <si>
    <t xml:space="preserve"> Hession, Bree          </t>
  </si>
  <si>
    <t xml:space="preserve">     2:02.57 </t>
  </si>
  <si>
    <t xml:space="preserve"> McLoughlin, Maebh      </t>
  </si>
  <si>
    <t xml:space="preserve"> Sligo A.C.                </t>
  </si>
  <si>
    <t xml:space="preserve">     2:04.63 </t>
  </si>
  <si>
    <t xml:space="preserve"> Craughwell, Mia        </t>
  </si>
  <si>
    <t xml:space="preserve">     2:06.35 </t>
  </si>
  <si>
    <t xml:space="preserve"> Hughes, Caitlin        </t>
  </si>
  <si>
    <t xml:space="preserve"> Swinford A.C.             </t>
  </si>
  <si>
    <t xml:space="preserve">     2:07.93 </t>
  </si>
  <si>
    <t xml:space="preserve"> Kilkenny, Caoimhe      </t>
  </si>
  <si>
    <t xml:space="preserve">     2:08.57 </t>
  </si>
  <si>
    <t xml:space="preserve"> Molloy, Abaigh         </t>
  </si>
  <si>
    <t xml:space="preserve">     2:12.85 </t>
  </si>
  <si>
    <t xml:space="preserve"> Dickson, Leila         </t>
  </si>
  <si>
    <t xml:space="preserve"> Castlebar A.C.            </t>
  </si>
  <si>
    <t xml:space="preserve">     2:13.20 </t>
  </si>
  <si>
    <t xml:space="preserve"> King, Cara             </t>
  </si>
  <si>
    <t xml:space="preserve">     2:18.49 </t>
  </si>
  <si>
    <t xml:space="preserve"> O'Boyle, Holly         </t>
  </si>
  <si>
    <t xml:space="preserve">     2:35.39 </t>
  </si>
  <si>
    <t xml:space="preserve"> Gorman, Catherine      </t>
  </si>
  <si>
    <t xml:space="preserve">     2:44.76 </t>
  </si>
  <si>
    <t>28: Boys U12 600m</t>
  </si>
  <si>
    <t xml:space="preserve">     1:51.75 </t>
  </si>
  <si>
    <t xml:space="preserve"> Murray, Thomas   </t>
  </si>
  <si>
    <t xml:space="preserve">     1:54.59 </t>
  </si>
  <si>
    <t xml:space="preserve"> Nolan, Sean      </t>
  </si>
  <si>
    <t xml:space="preserve">     1:59.14 </t>
  </si>
  <si>
    <t xml:space="preserve"> O'Mahony, Eamonn </t>
  </si>
  <si>
    <t xml:space="preserve">     2:03.50 </t>
  </si>
  <si>
    <t xml:space="preserve"> Quinn, Enda      </t>
  </si>
  <si>
    <t xml:space="preserve">     2:03.51 </t>
  </si>
  <si>
    <t xml:space="preserve"> Collins, Jamie   </t>
  </si>
  <si>
    <t xml:space="preserve">     2:05.22 </t>
  </si>
  <si>
    <t xml:space="preserve"> Kenny, Niall     </t>
  </si>
  <si>
    <t xml:space="preserve">     2:06.22 </t>
  </si>
  <si>
    <t xml:space="preserve"> Coleman, Shane   </t>
  </si>
  <si>
    <t xml:space="preserve"> Tuam A.C.                 </t>
  </si>
  <si>
    <t xml:space="preserve">     2:10.46 </t>
  </si>
  <si>
    <t xml:space="preserve"> Keogh, Ryan      </t>
  </si>
  <si>
    <t xml:space="preserve">     2:10.67 </t>
  </si>
  <si>
    <t xml:space="preserve"> McVann, Mark     </t>
  </si>
  <si>
    <t xml:space="preserve">     2:11.95 </t>
  </si>
  <si>
    <t xml:space="preserve"> Holmes, Joey     </t>
  </si>
  <si>
    <t xml:space="preserve"> Westport A.C.             </t>
  </si>
  <si>
    <t xml:space="preserve">     2:16.36 </t>
  </si>
  <si>
    <t xml:space="preserve"> Doherty, Hughie  </t>
  </si>
  <si>
    <t xml:space="preserve">     2:20.96 </t>
  </si>
  <si>
    <t xml:space="preserve"> Brule, Renato    </t>
  </si>
  <si>
    <t xml:space="preserve">     2:32.52 </t>
  </si>
  <si>
    <t xml:space="preserve"> Silke, Eddie    </t>
  </si>
  <si>
    <t xml:space="preserve">     1:55.39 </t>
  </si>
  <si>
    <t xml:space="preserve"> Hussey, Michael </t>
  </si>
  <si>
    <t xml:space="preserve">     1:56.94 </t>
  </si>
  <si>
    <t xml:space="preserve"> Hegarty, Alan   </t>
  </si>
  <si>
    <t xml:space="preserve">     1:58.85 </t>
  </si>
  <si>
    <t xml:space="preserve"> Lee, Darragh    </t>
  </si>
  <si>
    <t xml:space="preserve"> Drumshanbo A.C.           </t>
  </si>
  <si>
    <t xml:space="preserve">     1:59.04 </t>
  </si>
  <si>
    <t xml:space="preserve"> Burke, Michael  </t>
  </si>
  <si>
    <t xml:space="preserve"> East Galway A.C.          </t>
  </si>
  <si>
    <t xml:space="preserve">     2:02.05 </t>
  </si>
  <si>
    <t xml:space="preserve"> Durkan, Luke    </t>
  </si>
  <si>
    <t xml:space="preserve"> Holmes, Dara    </t>
  </si>
  <si>
    <t xml:space="preserve"> Carrick-on-Shannon A.C.   </t>
  </si>
  <si>
    <t xml:space="preserve">     2:06.50 </t>
  </si>
  <si>
    <t xml:space="preserve"> Molloy, Jim     </t>
  </si>
  <si>
    <t xml:space="preserve">     2:07.03 </t>
  </si>
  <si>
    <t xml:space="preserve"> Tynan, Sam      </t>
  </si>
  <si>
    <t xml:space="preserve">     2:07.20 </t>
  </si>
  <si>
    <t xml:space="preserve"> Lee, Matthew    </t>
  </si>
  <si>
    <t xml:space="preserve"> Ballinamore A.C.          </t>
  </si>
  <si>
    <t xml:space="preserve">     2:07.88 </t>
  </si>
  <si>
    <t xml:space="preserve"> Shanley, Eoin   </t>
  </si>
  <si>
    <t xml:space="preserve">     2:10.54 </t>
  </si>
  <si>
    <t xml:space="preserve"> Cassidy, Tom    </t>
  </si>
  <si>
    <t xml:space="preserve">     2:22.91 </t>
  </si>
  <si>
    <t xml:space="preserve"> Maloney, R�ain  </t>
  </si>
  <si>
    <t>No ET</t>
  </si>
  <si>
    <t>29: Girls U13 600m</t>
  </si>
  <si>
    <t xml:space="preserve"> Burke, Isabella   </t>
  </si>
  <si>
    <t xml:space="preserve">     1:54.84 </t>
  </si>
  <si>
    <t xml:space="preserve"> O'Meara, Clodagh  </t>
  </si>
  <si>
    <t xml:space="preserve">     1:57.29 </t>
  </si>
  <si>
    <t xml:space="preserve"> Canavan, Alannah  </t>
  </si>
  <si>
    <t xml:space="preserve">     1:57.65 </t>
  </si>
  <si>
    <t xml:space="preserve"> Flanagan, Aisling </t>
  </si>
  <si>
    <t xml:space="preserve">     2:00.05 </t>
  </si>
  <si>
    <t xml:space="preserve"> Collier, Erin     </t>
  </si>
  <si>
    <t xml:space="preserve"> Lake District Athletics   </t>
  </si>
  <si>
    <t xml:space="preserve">     2:06.31 </t>
  </si>
  <si>
    <t xml:space="preserve"> Hughes, Eimear    </t>
  </si>
  <si>
    <t xml:space="preserve">     2:07.15 </t>
  </si>
  <si>
    <t xml:space="preserve"> McGlynn, Saoirse  </t>
  </si>
  <si>
    <t xml:space="preserve">     2:09.61 </t>
  </si>
  <si>
    <t xml:space="preserve"> Conheady, Sarah   </t>
  </si>
  <si>
    <t xml:space="preserve">     2:10.61 </t>
  </si>
  <si>
    <t xml:space="preserve"> Cooke, Aoife      </t>
  </si>
  <si>
    <t xml:space="preserve">     2:14.00 </t>
  </si>
  <si>
    <t xml:space="preserve"> Maguire, Aoife    </t>
  </si>
  <si>
    <t xml:space="preserve"> North Leitrim A.C.        </t>
  </si>
  <si>
    <t xml:space="preserve">     2:14.71 </t>
  </si>
  <si>
    <t xml:space="preserve"> Somers, Rachel    </t>
  </si>
  <si>
    <t xml:space="preserve">     2:15.87 </t>
  </si>
  <si>
    <t xml:space="preserve"> Keane, Luisne     </t>
  </si>
  <si>
    <t xml:space="preserve">     2:20.60 </t>
  </si>
  <si>
    <t xml:space="preserve"> Doyle, Amelia     </t>
  </si>
  <si>
    <t xml:space="preserve">     2:21.36 </t>
  </si>
  <si>
    <t xml:space="preserve"> McKeon, Ava     </t>
  </si>
  <si>
    <t xml:space="preserve">     1:49.69 </t>
  </si>
  <si>
    <t xml:space="preserve"> Aylmer, Fauve   </t>
  </si>
  <si>
    <t xml:space="preserve">     1:57.94 </t>
  </si>
  <si>
    <t xml:space="preserve"> Madden, Kayla   </t>
  </si>
  <si>
    <t xml:space="preserve">     2:00.23 </t>
  </si>
  <si>
    <t xml:space="preserve"> Fahy, Rachel    </t>
  </si>
  <si>
    <t xml:space="preserve">     2:01.58 </t>
  </si>
  <si>
    <t xml:space="preserve"> Church, Leonore </t>
  </si>
  <si>
    <t xml:space="preserve">     2:08.19 </t>
  </si>
  <si>
    <t xml:space="preserve"> Honan, Ciara    </t>
  </si>
  <si>
    <t xml:space="preserve">     2:08.39 </t>
  </si>
  <si>
    <t xml:space="preserve"> Reilly, Siog    </t>
  </si>
  <si>
    <t xml:space="preserve">     2:09.01 </t>
  </si>
  <si>
    <t xml:space="preserve"> MacEntire, Kate </t>
  </si>
  <si>
    <t xml:space="preserve">     2:09.10 </t>
  </si>
  <si>
    <t xml:space="preserve"> Lydon, Aisling  </t>
  </si>
  <si>
    <t xml:space="preserve">     2:09.53 </t>
  </si>
  <si>
    <t xml:space="preserve"> Kelleher, Ellen </t>
  </si>
  <si>
    <t xml:space="preserve">     2:18.81 </t>
  </si>
  <si>
    <t xml:space="preserve"> Costello, Sarah </t>
  </si>
  <si>
    <t xml:space="preserve"> S. R. L. A.C.             </t>
  </si>
  <si>
    <t xml:space="preserve">     2:20.62 </t>
  </si>
  <si>
    <t xml:space="preserve"> Durcan, Lauren  </t>
  </si>
  <si>
    <t xml:space="preserve">     2:28.50 </t>
  </si>
  <si>
    <t>30: Boys U13 600m</t>
  </si>
  <si>
    <t xml:space="preserve"> club              </t>
  </si>
  <si>
    <t xml:space="preserve"> South Galway A.C. </t>
  </si>
  <si>
    <t xml:space="preserve"> Clavin, Ben       </t>
  </si>
  <si>
    <t xml:space="preserve"> Corran A.C        </t>
  </si>
  <si>
    <t xml:space="preserve"> Longford A.C.     </t>
  </si>
  <si>
    <t xml:space="preserve"> Swift, Louis      </t>
  </si>
  <si>
    <t xml:space="preserve"> Castlebar A.C.    </t>
  </si>
  <si>
    <t xml:space="preserve"> Horan, Andrew     </t>
  </si>
  <si>
    <t xml:space="preserve"> O'Connor, Patrick </t>
  </si>
  <si>
    <t xml:space="preserve"> Harney, Alex      </t>
  </si>
  <si>
    <t xml:space="preserve"> S. R. L. A.C.     </t>
  </si>
  <si>
    <t xml:space="preserve"> Dunne Leavy, Rian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</si>
</sst>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:ss.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1" xfId="0" applyFill="1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164" fontId="4" fillId="0" borderId="1" xfId="2" applyNumberFormat="1" applyFont="1" applyBorder="1"/>
    <xf numFmtId="47" fontId="0" fillId="0" borderId="1" xfId="0" applyNumberFormat="1" applyBorder="1"/>
    <xf numFmtId="0" fontId="0" fillId="0" borderId="1" xfId="0" applyFill="1" applyBorder="1"/>
    <xf numFmtId="164" fontId="4" fillId="0" borderId="1" xfId="0" applyNumberFormat="1" applyFont="1" applyBorder="1"/>
    <xf numFmtId="0" fontId="2" fillId="0" borderId="0" xfId="0" applyFont="1" applyAlignment="1">
      <alignment horizont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H14" sqref="H14"/>
    </sheetView>
  </sheetViews>
  <sheetFormatPr defaultRowHeight="15" x14ac:dyDescent="0.25"/>
  <cols>
    <col min="1" max="1" width="6.85546875" customWidth="1"/>
    <col min="2" max="2" width="21.140625" customWidth="1"/>
    <col min="3" max="3" width="11" customWidth="1"/>
    <col min="4" max="4" width="26" customWidth="1"/>
    <col min="5" max="5" width="10.7109375" customWidth="1"/>
    <col min="8" max="8" width="6.28515625" customWidth="1"/>
  </cols>
  <sheetData>
    <row r="1" spans="1:7" x14ac:dyDescent="0.25">
      <c r="A1" s="4" t="s">
        <v>62</v>
      </c>
      <c r="B1" s="4"/>
      <c r="C1" s="4"/>
      <c r="D1" s="4"/>
      <c r="E1" s="4"/>
      <c r="F1" s="4"/>
    </row>
    <row r="2" spans="1:7" x14ac:dyDescent="0.25">
      <c r="A2" s="4" t="s">
        <v>5</v>
      </c>
      <c r="B2" s="4" t="s">
        <v>6</v>
      </c>
      <c r="C2" s="4" t="s">
        <v>7</v>
      </c>
      <c r="D2" s="4" t="s">
        <v>64</v>
      </c>
      <c r="E2" s="4" t="s">
        <v>9</v>
      </c>
    </row>
    <row r="3" spans="1:7" x14ac:dyDescent="0.25">
      <c r="A3" s="4">
        <v>374</v>
      </c>
      <c r="B3" s="4" t="s">
        <v>95</v>
      </c>
      <c r="C3" s="4" t="s">
        <v>35</v>
      </c>
      <c r="D3" s="4" t="s">
        <v>40</v>
      </c>
      <c r="E3" s="4">
        <v>10.74</v>
      </c>
      <c r="F3" s="3">
        <f>(E3+E4)</f>
        <v>20.73</v>
      </c>
      <c r="G3">
        <v>1</v>
      </c>
    </row>
    <row r="4" spans="1:7" x14ac:dyDescent="0.25">
      <c r="A4" s="4">
        <v>359</v>
      </c>
      <c r="B4" s="4" t="s">
        <v>105</v>
      </c>
      <c r="C4" s="4" t="s">
        <v>35</v>
      </c>
      <c r="D4" s="4" t="s">
        <v>40</v>
      </c>
      <c r="E4" s="4">
        <v>9.99</v>
      </c>
      <c r="F4" s="3"/>
    </row>
    <row r="5" spans="1:7" x14ac:dyDescent="0.25">
      <c r="A5" s="4">
        <v>380</v>
      </c>
      <c r="B5" s="4" t="s">
        <v>65</v>
      </c>
      <c r="C5" s="4" t="s">
        <v>35</v>
      </c>
      <c r="D5" s="4" t="s">
        <v>66</v>
      </c>
      <c r="E5" s="4">
        <v>10.44</v>
      </c>
      <c r="F5" s="3">
        <f>(E5+E6)</f>
        <v>20.97</v>
      </c>
      <c r="G5">
        <v>2</v>
      </c>
    </row>
    <row r="6" spans="1:7" x14ac:dyDescent="0.25">
      <c r="A6" s="4">
        <v>382</v>
      </c>
      <c r="B6" s="4" t="s">
        <v>108</v>
      </c>
      <c r="C6" s="4" t="s">
        <v>35</v>
      </c>
      <c r="D6" s="4" t="s">
        <v>44</v>
      </c>
      <c r="E6" s="4">
        <v>10.53</v>
      </c>
      <c r="F6" s="3"/>
    </row>
    <row r="7" spans="1:7" x14ac:dyDescent="0.25">
      <c r="A7" s="4">
        <v>656</v>
      </c>
      <c r="B7" s="4" t="s">
        <v>70</v>
      </c>
      <c r="C7" s="4" t="s">
        <v>35</v>
      </c>
      <c r="D7" s="4" t="s">
        <v>71</v>
      </c>
      <c r="E7" s="4">
        <v>11.45</v>
      </c>
      <c r="F7" s="3">
        <f>(E7+E8)</f>
        <v>21.54</v>
      </c>
      <c r="G7">
        <v>3</v>
      </c>
    </row>
    <row r="8" spans="1:7" x14ac:dyDescent="0.25">
      <c r="A8" s="4">
        <v>655</v>
      </c>
      <c r="B8" s="4" t="s">
        <v>106</v>
      </c>
      <c r="C8" s="4" t="s">
        <v>35</v>
      </c>
      <c r="D8" s="4" t="s">
        <v>107</v>
      </c>
      <c r="E8" s="4">
        <v>10.09</v>
      </c>
      <c r="F8" s="3"/>
    </row>
    <row r="9" spans="1:7" x14ac:dyDescent="0.25">
      <c r="A9" s="4">
        <v>376</v>
      </c>
      <c r="B9" s="4" t="s">
        <v>87</v>
      </c>
      <c r="C9" s="4" t="s">
        <v>35</v>
      </c>
      <c r="D9" s="4" t="s">
        <v>81</v>
      </c>
      <c r="E9" s="4">
        <v>10.48</v>
      </c>
      <c r="F9" s="3">
        <f>(E9+E10)</f>
        <v>22.380000000000003</v>
      </c>
    </row>
    <row r="10" spans="1:7" x14ac:dyDescent="0.25">
      <c r="A10" s="4">
        <v>378</v>
      </c>
      <c r="B10" s="4" t="s">
        <v>80</v>
      </c>
      <c r="C10" s="4" t="s">
        <v>35</v>
      </c>
      <c r="D10" s="4" t="s">
        <v>81</v>
      </c>
      <c r="E10" s="4">
        <v>11.9</v>
      </c>
      <c r="F10" s="3"/>
    </row>
    <row r="11" spans="1:7" x14ac:dyDescent="0.25">
      <c r="A11" s="4">
        <v>484</v>
      </c>
      <c r="B11" s="4" t="s">
        <v>100</v>
      </c>
      <c r="C11" s="4" t="s">
        <v>35</v>
      </c>
      <c r="D11" s="4" t="s">
        <v>101</v>
      </c>
      <c r="E11" s="4">
        <v>11.76</v>
      </c>
      <c r="F11" s="3">
        <f>(E11+E12)</f>
        <v>22.439999999999998</v>
      </c>
    </row>
    <row r="12" spans="1:7" x14ac:dyDescent="0.25">
      <c r="A12" s="4">
        <v>483</v>
      </c>
      <c r="B12" s="4" t="s">
        <v>109</v>
      </c>
      <c r="C12" s="4" t="s">
        <v>35</v>
      </c>
      <c r="D12" s="4" t="s">
        <v>101</v>
      </c>
      <c r="E12" s="4">
        <v>10.68</v>
      </c>
      <c r="F12" s="3"/>
    </row>
    <row r="13" spans="1:7" x14ac:dyDescent="0.25">
      <c r="A13" s="4">
        <v>482</v>
      </c>
      <c r="B13" s="4" t="s">
        <v>98</v>
      </c>
      <c r="C13" s="4" t="s">
        <v>35</v>
      </c>
      <c r="D13" s="4" t="s">
        <v>99</v>
      </c>
      <c r="E13" s="4">
        <v>11.64</v>
      </c>
      <c r="F13" s="3">
        <f>(E13+E14)</f>
        <v>22.47</v>
      </c>
    </row>
    <row r="14" spans="1:7" x14ac:dyDescent="0.25">
      <c r="A14" s="4">
        <v>481</v>
      </c>
      <c r="B14" s="4" t="s">
        <v>111</v>
      </c>
      <c r="C14" s="4" t="s">
        <v>35</v>
      </c>
      <c r="D14" s="4" t="s">
        <v>99</v>
      </c>
      <c r="E14" s="4">
        <v>10.83</v>
      </c>
      <c r="F14" s="3"/>
    </row>
    <row r="15" spans="1:7" x14ac:dyDescent="0.25">
      <c r="A15" s="4">
        <v>818</v>
      </c>
      <c r="B15" s="4" t="s">
        <v>67</v>
      </c>
      <c r="C15" s="4" t="s">
        <v>35</v>
      </c>
      <c r="D15" s="4" t="s">
        <v>68</v>
      </c>
      <c r="E15" s="4">
        <v>10.81</v>
      </c>
      <c r="F15" s="3">
        <f>(E15+E16)</f>
        <v>22.59</v>
      </c>
    </row>
    <row r="16" spans="1:7" x14ac:dyDescent="0.25">
      <c r="A16" s="4">
        <v>820</v>
      </c>
      <c r="B16" s="4" t="s">
        <v>78</v>
      </c>
      <c r="C16" s="4" t="s">
        <v>35</v>
      </c>
      <c r="D16" s="4" t="s">
        <v>79</v>
      </c>
      <c r="E16" s="4">
        <v>11.78</v>
      </c>
      <c r="F16" s="3"/>
    </row>
    <row r="17" spans="1:6" x14ac:dyDescent="0.25">
      <c r="A17" s="4">
        <v>756</v>
      </c>
      <c r="B17" s="4" t="s">
        <v>82</v>
      </c>
      <c r="C17" s="4" t="s">
        <v>35</v>
      </c>
      <c r="D17" s="4" t="s">
        <v>116</v>
      </c>
      <c r="E17" s="4">
        <v>11.94</v>
      </c>
      <c r="F17" s="3">
        <f>(E17+E18)</f>
        <v>22.619999999999997</v>
      </c>
    </row>
    <row r="18" spans="1:6" s="4" customFormat="1" x14ac:dyDescent="0.25">
      <c r="A18" s="4">
        <v>755</v>
      </c>
      <c r="B18" s="4" t="s">
        <v>88</v>
      </c>
      <c r="C18" s="4" t="s">
        <v>35</v>
      </c>
      <c r="D18" s="4" t="s">
        <v>115</v>
      </c>
      <c r="E18" s="4">
        <v>10.68</v>
      </c>
      <c r="F18" s="3"/>
    </row>
    <row r="19" spans="1:6" x14ac:dyDescent="0.25">
      <c r="A19" s="4">
        <v>351</v>
      </c>
      <c r="B19" s="4" t="s">
        <v>103</v>
      </c>
      <c r="C19" s="4" t="s">
        <v>35</v>
      </c>
      <c r="D19" s="4" t="s">
        <v>36</v>
      </c>
      <c r="E19" s="4">
        <v>11.87</v>
      </c>
      <c r="F19" s="3">
        <f>(E19+E20)</f>
        <v>22.659999999999997</v>
      </c>
    </row>
    <row r="20" spans="1:6" x14ac:dyDescent="0.25">
      <c r="A20" s="4">
        <v>353</v>
      </c>
      <c r="B20" s="4" t="s">
        <v>110</v>
      </c>
      <c r="C20" s="4" t="s">
        <v>35</v>
      </c>
      <c r="D20" s="4" t="s">
        <v>36</v>
      </c>
      <c r="E20" s="4">
        <v>10.79</v>
      </c>
      <c r="F20" s="3"/>
    </row>
    <row r="21" spans="1:6" x14ac:dyDescent="0.25">
      <c r="A21" s="4">
        <v>651</v>
      </c>
      <c r="B21" s="4" t="s">
        <v>96</v>
      </c>
      <c r="C21" s="4" t="s">
        <v>35</v>
      </c>
      <c r="D21" s="4" t="s">
        <v>97</v>
      </c>
      <c r="E21" s="4">
        <v>10.95</v>
      </c>
      <c r="F21" s="3">
        <f>(E21+E22)</f>
        <v>22.79</v>
      </c>
    </row>
    <row r="22" spans="1:6" x14ac:dyDescent="0.25">
      <c r="A22" s="4">
        <v>652</v>
      </c>
      <c r="B22" s="4" t="s">
        <v>92</v>
      </c>
      <c r="C22" s="4" t="s">
        <v>35</v>
      </c>
      <c r="D22" s="4" t="s">
        <v>93</v>
      </c>
      <c r="E22" s="4">
        <v>11.84</v>
      </c>
      <c r="F22" s="3"/>
    </row>
    <row r="23" spans="1:6" x14ac:dyDescent="0.25">
      <c r="A23" s="4">
        <v>816</v>
      </c>
      <c r="B23" s="4" t="s">
        <v>76</v>
      </c>
      <c r="C23" s="4" t="s">
        <v>35</v>
      </c>
      <c r="D23" s="4" t="s">
        <v>77</v>
      </c>
      <c r="E23" s="4">
        <v>11.77</v>
      </c>
      <c r="F23" s="3">
        <f>(E23+E24)</f>
        <v>23.09</v>
      </c>
    </row>
    <row r="24" spans="1:6" x14ac:dyDescent="0.25">
      <c r="A24" s="4">
        <v>813</v>
      </c>
      <c r="B24" s="4" t="s">
        <v>89</v>
      </c>
      <c r="C24" s="4" t="s">
        <v>35</v>
      </c>
      <c r="D24" s="4" t="s">
        <v>77</v>
      </c>
      <c r="E24" s="4">
        <v>11.32</v>
      </c>
      <c r="F24" s="3"/>
    </row>
    <row r="25" spans="1:6" x14ac:dyDescent="0.25">
      <c r="A25" s="4">
        <v>963</v>
      </c>
      <c r="B25" s="4" t="s">
        <v>73</v>
      </c>
      <c r="C25" s="4" t="s">
        <v>35</v>
      </c>
      <c r="D25" s="4" t="s">
        <v>119</v>
      </c>
      <c r="E25" s="4">
        <v>11.8</v>
      </c>
      <c r="F25" s="3">
        <f>(E25+E26)</f>
        <v>23.37</v>
      </c>
    </row>
    <row r="26" spans="1:6" x14ac:dyDescent="0.25">
      <c r="A26" s="4">
        <v>964</v>
      </c>
      <c r="B26" s="4" t="s">
        <v>91</v>
      </c>
      <c r="C26" s="4" t="s">
        <v>35</v>
      </c>
      <c r="D26" s="4" t="s">
        <v>120</v>
      </c>
      <c r="E26" s="4">
        <v>11.57</v>
      </c>
      <c r="F26" s="3"/>
    </row>
    <row r="27" spans="1:6" x14ac:dyDescent="0.25">
      <c r="A27" s="4">
        <v>760</v>
      </c>
      <c r="B27" s="4" t="s">
        <v>112</v>
      </c>
      <c r="C27" s="4" t="s">
        <v>35</v>
      </c>
      <c r="D27" s="4" t="s">
        <v>114</v>
      </c>
      <c r="E27" s="4">
        <v>12.14</v>
      </c>
      <c r="F27" s="3">
        <f>(E27+E28)</f>
        <v>23.509999999999998</v>
      </c>
    </row>
    <row r="28" spans="1:6" x14ac:dyDescent="0.25">
      <c r="A28" s="4">
        <v>759</v>
      </c>
      <c r="B28" s="4" t="s">
        <v>69</v>
      </c>
      <c r="C28" s="4" t="s">
        <v>35</v>
      </c>
      <c r="D28" s="4" t="s">
        <v>113</v>
      </c>
      <c r="E28" s="4">
        <v>11.37</v>
      </c>
      <c r="F28" s="3"/>
    </row>
    <row r="29" spans="1:6" x14ac:dyDescent="0.25">
      <c r="A29" s="4">
        <v>965</v>
      </c>
      <c r="B29" s="4" t="s">
        <v>102</v>
      </c>
      <c r="C29" s="4" t="s">
        <v>35</v>
      </c>
      <c r="D29" s="4" t="s">
        <v>121</v>
      </c>
      <c r="E29" s="4">
        <v>11.83</v>
      </c>
      <c r="F29" s="3">
        <f>(E29+E30)</f>
        <v>23.6</v>
      </c>
    </row>
    <row r="30" spans="1:6" s="4" customFormat="1" x14ac:dyDescent="0.25">
      <c r="A30" s="4">
        <v>966</v>
      </c>
      <c r="B30" s="4" t="s">
        <v>75</v>
      </c>
      <c r="C30" s="4" t="s">
        <v>35</v>
      </c>
      <c r="D30" s="4" t="s">
        <v>122</v>
      </c>
      <c r="E30" s="4">
        <v>11.77</v>
      </c>
      <c r="F30" s="3"/>
    </row>
    <row r="31" spans="1:6" x14ac:dyDescent="0.25">
      <c r="A31" s="4">
        <v>654</v>
      </c>
      <c r="B31" s="4" t="s">
        <v>85</v>
      </c>
      <c r="C31" s="4" t="s">
        <v>35</v>
      </c>
      <c r="D31" s="4" t="s">
        <v>86</v>
      </c>
      <c r="E31" s="4">
        <v>12.73</v>
      </c>
      <c r="F31" s="3">
        <f>(E31+E32)</f>
        <v>24.07</v>
      </c>
    </row>
    <row r="32" spans="1:6" x14ac:dyDescent="0.25">
      <c r="A32" s="4">
        <v>653</v>
      </c>
      <c r="B32" s="4" t="s">
        <v>90</v>
      </c>
      <c r="C32" s="4" t="s">
        <v>35</v>
      </c>
      <c r="D32" s="4" t="s">
        <v>86</v>
      </c>
      <c r="E32" s="4">
        <v>11.34</v>
      </c>
      <c r="F32" s="3"/>
    </row>
    <row r="33" spans="1:6" x14ac:dyDescent="0.25">
      <c r="A33" s="4">
        <v>758</v>
      </c>
      <c r="B33" s="4" t="s">
        <v>104</v>
      </c>
      <c r="C33" s="4" t="s">
        <v>35</v>
      </c>
      <c r="D33" s="4" t="s">
        <v>118</v>
      </c>
      <c r="E33" s="4">
        <v>13.24</v>
      </c>
      <c r="F33" s="3">
        <f>(E33+E34)</f>
        <v>24.79</v>
      </c>
    </row>
    <row r="34" spans="1:6" x14ac:dyDescent="0.25">
      <c r="A34" s="4">
        <v>757</v>
      </c>
      <c r="B34" s="4" t="s">
        <v>72</v>
      </c>
      <c r="C34" s="4" t="s">
        <v>35</v>
      </c>
      <c r="D34" s="4" t="s">
        <v>117</v>
      </c>
      <c r="E34" s="4">
        <v>11.55</v>
      </c>
      <c r="F34" s="3"/>
    </row>
    <row r="35" spans="1:6" x14ac:dyDescent="0.25">
      <c r="A35" s="4">
        <v>923</v>
      </c>
      <c r="B35" s="4" t="s">
        <v>83</v>
      </c>
      <c r="C35" s="4" t="s">
        <v>35</v>
      </c>
      <c r="D35" s="4" t="s">
        <v>84</v>
      </c>
      <c r="E35" s="4">
        <v>12.69</v>
      </c>
      <c r="F35" s="3">
        <f>(E35+E36)</f>
        <v>25.009999999999998</v>
      </c>
    </row>
    <row r="36" spans="1:6" x14ac:dyDescent="0.25">
      <c r="A36" s="4">
        <v>925</v>
      </c>
      <c r="B36" s="4" t="s">
        <v>94</v>
      </c>
      <c r="C36" s="4" t="s">
        <v>35</v>
      </c>
      <c r="D36" s="4" t="s">
        <v>84</v>
      </c>
      <c r="E36" s="4">
        <v>12.32</v>
      </c>
      <c r="F36" s="3"/>
    </row>
  </sheetData>
  <sortState ref="A3:G36">
    <sortCondition ref="F3:F36"/>
  </sortState>
  <pageMargins left="0.2" right="0.2" top="0.75" bottom="0.75" header="0.3" footer="0.3"/>
  <pageSetup paperSize="9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I18" sqref="I18"/>
    </sheetView>
  </sheetViews>
  <sheetFormatPr defaultRowHeight="15" x14ac:dyDescent="0.25"/>
  <cols>
    <col min="1" max="1" width="7.140625" style="15" customWidth="1"/>
    <col min="2" max="2" width="6.7109375" style="15" customWidth="1"/>
    <col min="3" max="3" width="24.28515625" style="15" customWidth="1"/>
    <col min="4" max="4" width="9.140625" style="15"/>
    <col min="5" max="5" width="20.7109375" style="15" customWidth="1"/>
    <col min="6" max="16384" width="9.140625" style="15"/>
  </cols>
  <sheetData>
    <row r="1" spans="1:7" x14ac:dyDescent="0.25">
      <c r="A1" s="15" t="s">
        <v>483</v>
      </c>
    </row>
    <row r="2" spans="1:7" x14ac:dyDescent="0.25">
      <c r="A2" s="15" t="s">
        <v>63</v>
      </c>
    </row>
    <row r="3" spans="1:7" x14ac:dyDescent="0.25">
      <c r="A3" s="15" t="s">
        <v>2</v>
      </c>
    </row>
    <row r="4" spans="1:7" x14ac:dyDescent="0.25">
      <c r="A4" s="15" t="s">
        <v>3</v>
      </c>
    </row>
    <row r="5" spans="1:7" x14ac:dyDescent="0.25">
      <c r="A5" s="15" t="s">
        <v>484</v>
      </c>
    </row>
    <row r="6" spans="1:7" x14ac:dyDescent="0.25">
      <c r="A6" s="15" t="s">
        <v>4</v>
      </c>
      <c r="B6" s="15" t="s">
        <v>5</v>
      </c>
      <c r="C6" s="15" t="s">
        <v>6</v>
      </c>
      <c r="D6" s="15" t="s">
        <v>7</v>
      </c>
      <c r="E6" s="15" t="s">
        <v>235</v>
      </c>
      <c r="F6" s="15" t="s">
        <v>9</v>
      </c>
    </row>
    <row r="7" spans="1:7" x14ac:dyDescent="0.25">
      <c r="A7" s="15">
        <v>1</v>
      </c>
      <c r="B7" s="15">
        <v>35</v>
      </c>
      <c r="C7" s="15" t="s">
        <v>485</v>
      </c>
      <c r="D7" s="15" t="s">
        <v>275</v>
      </c>
      <c r="E7" s="15" t="s">
        <v>486</v>
      </c>
      <c r="F7" s="15">
        <v>10.97</v>
      </c>
      <c r="G7" s="15">
        <v>1</v>
      </c>
    </row>
    <row r="8" spans="1:7" x14ac:dyDescent="0.25">
      <c r="A8" s="15">
        <v>2</v>
      </c>
      <c r="B8" s="15">
        <v>36</v>
      </c>
      <c r="C8" s="15" t="s">
        <v>487</v>
      </c>
      <c r="D8" s="15" t="s">
        <v>275</v>
      </c>
      <c r="E8" s="15" t="s">
        <v>486</v>
      </c>
      <c r="F8" s="15">
        <v>11.09</v>
      </c>
      <c r="G8" s="15">
        <v>2</v>
      </c>
    </row>
    <row r="9" spans="1:7" x14ac:dyDescent="0.25">
      <c r="A9" s="15">
        <v>3</v>
      </c>
      <c r="B9" s="15">
        <v>266</v>
      </c>
      <c r="C9" s="15" t="s">
        <v>488</v>
      </c>
      <c r="D9" s="15" t="s">
        <v>275</v>
      </c>
      <c r="E9" s="15" t="s">
        <v>489</v>
      </c>
      <c r="F9" s="15">
        <v>11.16</v>
      </c>
      <c r="G9" s="15">
        <v>3</v>
      </c>
    </row>
    <row r="10" spans="1:7" x14ac:dyDescent="0.25">
      <c r="A10" s="15">
        <v>4</v>
      </c>
      <c r="B10" s="15">
        <v>333</v>
      </c>
      <c r="C10" s="15" t="s">
        <v>490</v>
      </c>
      <c r="D10" s="15" t="s">
        <v>61</v>
      </c>
      <c r="E10" s="15" t="s">
        <v>491</v>
      </c>
      <c r="F10" s="15">
        <v>11.63</v>
      </c>
      <c r="G10" s="15">
        <v>4</v>
      </c>
    </row>
    <row r="11" spans="1:7" x14ac:dyDescent="0.25">
      <c r="A11" s="15">
        <v>5</v>
      </c>
      <c r="B11" s="15">
        <v>306</v>
      </c>
      <c r="C11" s="15" t="s">
        <v>492</v>
      </c>
      <c r="D11" s="15" t="s">
        <v>275</v>
      </c>
      <c r="E11" s="15" t="s">
        <v>493</v>
      </c>
      <c r="F11" s="15">
        <v>11.65</v>
      </c>
    </row>
    <row r="12" spans="1:7" x14ac:dyDescent="0.25">
      <c r="A12" s="15">
        <v>6</v>
      </c>
      <c r="B12" s="15">
        <v>175</v>
      </c>
      <c r="C12" s="15" t="s">
        <v>494</v>
      </c>
      <c r="D12" s="15" t="s">
        <v>275</v>
      </c>
      <c r="E12" s="15" t="s">
        <v>495</v>
      </c>
      <c r="F12" s="15">
        <v>11.87</v>
      </c>
    </row>
    <row r="13" spans="1:7" x14ac:dyDescent="0.25">
      <c r="A13" s="15">
        <v>7</v>
      </c>
      <c r="B13" s="15">
        <v>110</v>
      </c>
      <c r="C13" s="15" t="s">
        <v>496</v>
      </c>
      <c r="D13" s="15" t="s">
        <v>275</v>
      </c>
      <c r="E13" s="15" t="s">
        <v>248</v>
      </c>
      <c r="F13" s="15">
        <v>11.97</v>
      </c>
    </row>
    <row r="14" spans="1:7" x14ac:dyDescent="0.25">
      <c r="A14" s="15">
        <v>16</v>
      </c>
      <c r="B14" s="15">
        <v>203</v>
      </c>
      <c r="C14" s="15" t="s">
        <v>497</v>
      </c>
      <c r="D14" s="15" t="s">
        <v>275</v>
      </c>
      <c r="E14" s="15" t="s">
        <v>246</v>
      </c>
      <c r="F14" s="15">
        <v>12.36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I11" sqref="I11:I12"/>
    </sheetView>
  </sheetViews>
  <sheetFormatPr defaultRowHeight="15" x14ac:dyDescent="0.25"/>
  <cols>
    <col min="3" max="3" width="20.5703125" customWidth="1"/>
    <col min="5" max="5" width="16.7109375" customWidth="1"/>
  </cols>
  <sheetData>
    <row r="1" spans="1:7" x14ac:dyDescent="0.25">
      <c r="A1" s="14" t="s">
        <v>346</v>
      </c>
      <c r="B1" s="14"/>
      <c r="C1" s="14"/>
      <c r="D1" s="14"/>
      <c r="E1" s="14"/>
      <c r="F1" s="14"/>
    </row>
    <row r="2" spans="1:7" x14ac:dyDescent="0.25">
      <c r="A2" s="14" t="s">
        <v>4</v>
      </c>
      <c r="B2" s="14" t="s">
        <v>5</v>
      </c>
      <c r="C2" s="14" t="s">
        <v>74</v>
      </c>
      <c r="D2" s="14" t="s">
        <v>177</v>
      </c>
      <c r="E2" s="14" t="s">
        <v>146</v>
      </c>
      <c r="F2" s="14" t="s">
        <v>9</v>
      </c>
    </row>
    <row r="3" spans="1:7" x14ac:dyDescent="0.25">
      <c r="A3" s="14">
        <v>1</v>
      </c>
      <c r="B3" s="14">
        <v>164</v>
      </c>
      <c r="C3" s="14" t="s">
        <v>348</v>
      </c>
      <c r="D3" s="14" t="s">
        <v>349</v>
      </c>
      <c r="E3" s="14" t="s">
        <v>350</v>
      </c>
      <c r="F3" s="14">
        <v>12.04</v>
      </c>
      <c r="G3">
        <v>1</v>
      </c>
    </row>
    <row r="4" spans="1:7" x14ac:dyDescent="0.25">
      <c r="A4" s="14">
        <v>2</v>
      </c>
      <c r="B4" s="14">
        <v>223</v>
      </c>
      <c r="C4" s="14" t="s">
        <v>351</v>
      </c>
      <c r="D4" s="14" t="s">
        <v>349</v>
      </c>
      <c r="E4" s="14" t="s">
        <v>352</v>
      </c>
      <c r="F4" s="14">
        <v>12.27</v>
      </c>
      <c r="G4">
        <v>2</v>
      </c>
    </row>
    <row r="5" spans="1:7" x14ac:dyDescent="0.25">
      <c r="A5" s="15">
        <v>3</v>
      </c>
      <c r="B5" s="14">
        <v>31</v>
      </c>
      <c r="C5" s="14" t="s">
        <v>372</v>
      </c>
      <c r="D5" s="14" t="s">
        <v>349</v>
      </c>
      <c r="E5" s="14" t="s">
        <v>373</v>
      </c>
      <c r="F5" s="14">
        <v>12.42</v>
      </c>
      <c r="G5">
        <v>3</v>
      </c>
    </row>
    <row r="6" spans="1:7" x14ac:dyDescent="0.25">
      <c r="A6" s="15">
        <v>4</v>
      </c>
      <c r="B6" s="14">
        <v>83</v>
      </c>
      <c r="C6" s="14" t="s">
        <v>365</v>
      </c>
      <c r="D6" s="14" t="s">
        <v>349</v>
      </c>
      <c r="E6" s="14" t="s">
        <v>255</v>
      </c>
      <c r="F6" s="14">
        <v>12.54</v>
      </c>
    </row>
    <row r="7" spans="1:7" x14ac:dyDescent="0.25">
      <c r="A7" s="15">
        <v>5</v>
      </c>
      <c r="B7" s="14">
        <v>54</v>
      </c>
      <c r="C7" s="14" t="s">
        <v>375</v>
      </c>
      <c r="D7" s="14" t="s">
        <v>349</v>
      </c>
      <c r="E7" s="14" t="s">
        <v>157</v>
      </c>
      <c r="F7" s="14">
        <v>12.58</v>
      </c>
    </row>
    <row r="8" spans="1:7" x14ac:dyDescent="0.25">
      <c r="A8" s="15">
        <v>6</v>
      </c>
      <c r="B8" s="14">
        <v>335</v>
      </c>
      <c r="C8" s="14" t="s">
        <v>369</v>
      </c>
      <c r="D8" s="14" t="s">
        <v>196</v>
      </c>
      <c r="E8" s="14" t="s">
        <v>370</v>
      </c>
      <c r="F8" s="14">
        <v>12.59</v>
      </c>
    </row>
    <row r="9" spans="1:7" x14ac:dyDescent="0.25">
      <c r="A9" s="15">
        <v>7</v>
      </c>
      <c r="B9" s="14">
        <v>226</v>
      </c>
      <c r="C9" s="14" t="s">
        <v>371</v>
      </c>
      <c r="D9" s="14" t="s">
        <v>349</v>
      </c>
      <c r="E9" s="14" t="s">
        <v>268</v>
      </c>
      <c r="F9" s="14">
        <v>13.29</v>
      </c>
    </row>
    <row r="10" spans="1:7" x14ac:dyDescent="0.25">
      <c r="A10" s="15">
        <v>8</v>
      </c>
      <c r="B10" s="14">
        <v>138</v>
      </c>
      <c r="C10" s="14" t="s">
        <v>376</v>
      </c>
      <c r="D10" s="14" t="s">
        <v>349</v>
      </c>
      <c r="E10" s="14" t="s">
        <v>354</v>
      </c>
      <c r="F10" s="14">
        <v>13.34</v>
      </c>
    </row>
    <row r="11" spans="1:7" x14ac:dyDescent="0.25">
      <c r="A11" s="15">
        <v>9</v>
      </c>
      <c r="B11" s="14">
        <v>93</v>
      </c>
      <c r="C11" s="14" t="s">
        <v>367</v>
      </c>
      <c r="D11" s="14" t="s">
        <v>349</v>
      </c>
      <c r="E11" s="14" t="s">
        <v>368</v>
      </c>
      <c r="F11" s="14">
        <v>13.5</v>
      </c>
    </row>
    <row r="12" spans="1:7" x14ac:dyDescent="0.25">
      <c r="A12" s="15">
        <v>10</v>
      </c>
      <c r="B12" s="14">
        <v>89</v>
      </c>
      <c r="C12" s="14" t="s">
        <v>374</v>
      </c>
      <c r="D12" s="14" t="s">
        <v>349</v>
      </c>
      <c r="E12" s="14" t="s">
        <v>360</v>
      </c>
      <c r="F12" s="14">
        <v>13.51</v>
      </c>
    </row>
    <row r="13" spans="1:7" x14ac:dyDescent="0.25">
      <c r="A13" s="15">
        <v>11</v>
      </c>
      <c r="B13" s="14">
        <v>136</v>
      </c>
      <c r="C13" s="14" t="s">
        <v>353</v>
      </c>
      <c r="D13" s="14" t="s">
        <v>349</v>
      </c>
      <c r="E13" s="14" t="s">
        <v>354</v>
      </c>
      <c r="F13" s="14">
        <v>13.6</v>
      </c>
    </row>
    <row r="14" spans="1:7" x14ac:dyDescent="0.25">
      <c r="A14" s="15">
        <v>12</v>
      </c>
      <c r="B14" s="14">
        <v>211</v>
      </c>
      <c r="C14" s="14" t="s">
        <v>355</v>
      </c>
      <c r="D14" s="14" t="s">
        <v>349</v>
      </c>
      <c r="E14" s="14" t="s">
        <v>356</v>
      </c>
      <c r="F14" s="14">
        <v>13.77</v>
      </c>
    </row>
    <row r="15" spans="1:7" x14ac:dyDescent="0.25">
      <c r="A15" s="15">
        <v>13</v>
      </c>
      <c r="B15" s="14">
        <v>323</v>
      </c>
      <c r="C15" s="14" t="s">
        <v>357</v>
      </c>
      <c r="D15" s="14" t="s">
        <v>349</v>
      </c>
      <c r="E15" s="14" t="s">
        <v>358</v>
      </c>
      <c r="F15" s="14">
        <v>13.92</v>
      </c>
    </row>
    <row r="16" spans="1:7" x14ac:dyDescent="0.25">
      <c r="A16" s="15">
        <v>14</v>
      </c>
      <c r="B16" s="14">
        <v>161</v>
      </c>
      <c r="C16" s="14" t="s">
        <v>363</v>
      </c>
      <c r="D16" s="14" t="s">
        <v>349</v>
      </c>
      <c r="E16" s="14" t="s">
        <v>364</v>
      </c>
      <c r="F16" s="14">
        <v>13.93</v>
      </c>
    </row>
    <row r="17" spans="1:6" x14ac:dyDescent="0.25">
      <c r="A17" s="15">
        <v>15</v>
      </c>
      <c r="B17" s="14">
        <v>119</v>
      </c>
      <c r="C17" s="14" t="s">
        <v>377</v>
      </c>
      <c r="D17" s="14" t="s">
        <v>349</v>
      </c>
      <c r="E17" s="14" t="s">
        <v>362</v>
      </c>
      <c r="F17" s="14">
        <v>13.94</v>
      </c>
    </row>
    <row r="18" spans="1:6" x14ac:dyDescent="0.25">
      <c r="A18" s="15">
        <v>16</v>
      </c>
      <c r="B18" s="14">
        <v>26</v>
      </c>
      <c r="C18" s="14" t="s">
        <v>366</v>
      </c>
      <c r="D18" s="14" t="s">
        <v>349</v>
      </c>
      <c r="E18" s="14" t="s">
        <v>253</v>
      </c>
      <c r="F18" s="14">
        <v>14.68</v>
      </c>
    </row>
    <row r="19" spans="1:6" x14ac:dyDescent="0.25">
      <c r="A19" s="15">
        <v>17</v>
      </c>
      <c r="B19" s="14">
        <v>91</v>
      </c>
      <c r="C19" s="14" t="s">
        <v>359</v>
      </c>
      <c r="D19" s="14" t="s">
        <v>349</v>
      </c>
      <c r="E19" s="14" t="s">
        <v>360</v>
      </c>
      <c r="F19" s="14">
        <v>14.82</v>
      </c>
    </row>
    <row r="20" spans="1:6" x14ac:dyDescent="0.25">
      <c r="A20" s="15">
        <v>18</v>
      </c>
      <c r="B20" s="14">
        <v>116</v>
      </c>
      <c r="C20" s="14" t="s">
        <v>361</v>
      </c>
      <c r="D20" s="14" t="s">
        <v>349</v>
      </c>
      <c r="E20" s="14" t="s">
        <v>362</v>
      </c>
      <c r="F20" s="14">
        <v>15.39</v>
      </c>
    </row>
  </sheetData>
  <sortState ref="A3:F20">
    <sortCondition ref="F3:F20"/>
  </sortState>
  <pageMargins left="0.7" right="0.7" top="0.75" bottom="0.75" header="0.3" footer="0.3"/>
  <pageSetup paperSize="9"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J17" sqref="J17"/>
    </sheetView>
  </sheetViews>
  <sheetFormatPr defaultRowHeight="15" x14ac:dyDescent="0.25"/>
  <cols>
    <col min="3" max="3" width="16.28515625" customWidth="1"/>
    <col min="5" max="5" width="20.5703125" customWidth="1"/>
  </cols>
  <sheetData>
    <row r="1" spans="1:7" x14ac:dyDescent="0.25">
      <c r="A1" s="10" t="s">
        <v>378</v>
      </c>
      <c r="B1" s="10"/>
      <c r="C1" s="10"/>
      <c r="D1" s="10"/>
      <c r="E1" s="10"/>
      <c r="F1" s="10"/>
    </row>
    <row r="2" spans="1:7" x14ac:dyDescent="0.25">
      <c r="A2" s="10" t="s">
        <v>4</v>
      </c>
      <c r="B2" s="10" t="s">
        <v>5</v>
      </c>
      <c r="C2" s="10" t="s">
        <v>51</v>
      </c>
      <c r="D2" s="10" t="s">
        <v>7</v>
      </c>
      <c r="E2" s="10" t="s">
        <v>235</v>
      </c>
      <c r="F2" s="10" t="s">
        <v>9</v>
      </c>
    </row>
    <row r="3" spans="1:7" x14ac:dyDescent="0.25">
      <c r="A3" s="10">
        <v>1</v>
      </c>
      <c r="B3" s="10">
        <v>213</v>
      </c>
      <c r="C3" s="10" t="s">
        <v>389</v>
      </c>
      <c r="D3" s="10" t="s">
        <v>380</v>
      </c>
      <c r="E3" s="10" t="s">
        <v>390</v>
      </c>
      <c r="F3" s="10">
        <v>11.15</v>
      </c>
      <c r="G3">
        <v>1</v>
      </c>
    </row>
    <row r="4" spans="1:7" x14ac:dyDescent="0.25">
      <c r="A4" s="10">
        <v>2</v>
      </c>
      <c r="B4" s="10">
        <v>166</v>
      </c>
      <c r="C4" s="10" t="s">
        <v>391</v>
      </c>
      <c r="D4" s="10" t="s">
        <v>380</v>
      </c>
      <c r="E4" s="10" t="s">
        <v>392</v>
      </c>
      <c r="F4" s="10">
        <v>11.97</v>
      </c>
      <c r="G4">
        <v>2</v>
      </c>
    </row>
    <row r="5" spans="1:7" x14ac:dyDescent="0.25">
      <c r="A5" s="15">
        <v>3</v>
      </c>
      <c r="B5" s="10">
        <v>103</v>
      </c>
      <c r="C5" s="10" t="s">
        <v>393</v>
      </c>
      <c r="D5" s="10" t="s">
        <v>380</v>
      </c>
      <c r="E5" s="10" t="s">
        <v>394</v>
      </c>
      <c r="F5" s="10">
        <v>12</v>
      </c>
      <c r="G5">
        <v>3</v>
      </c>
    </row>
    <row r="6" spans="1:7" x14ac:dyDescent="0.25">
      <c r="A6" s="15">
        <v>4</v>
      </c>
      <c r="B6" s="10">
        <v>325</v>
      </c>
      <c r="C6" s="10" t="s">
        <v>379</v>
      </c>
      <c r="D6" s="10" t="s">
        <v>380</v>
      </c>
      <c r="E6" s="10" t="s">
        <v>381</v>
      </c>
      <c r="F6" s="10">
        <v>12.02</v>
      </c>
    </row>
    <row r="7" spans="1:7" x14ac:dyDescent="0.25">
      <c r="A7" s="15">
        <v>5</v>
      </c>
      <c r="B7" s="10">
        <v>215</v>
      </c>
      <c r="C7" s="10" t="s">
        <v>382</v>
      </c>
      <c r="D7" s="10" t="s">
        <v>380</v>
      </c>
      <c r="E7" s="10" t="s">
        <v>242</v>
      </c>
      <c r="F7" s="10">
        <v>12.11</v>
      </c>
    </row>
    <row r="8" spans="1:7" x14ac:dyDescent="0.25">
      <c r="A8" s="15">
        <v>6</v>
      </c>
      <c r="B8" s="10">
        <v>96</v>
      </c>
      <c r="C8" s="10" t="s">
        <v>395</v>
      </c>
      <c r="D8" s="10" t="s">
        <v>380</v>
      </c>
      <c r="E8" s="10" t="s">
        <v>396</v>
      </c>
      <c r="F8" s="10">
        <v>12.22</v>
      </c>
    </row>
    <row r="9" spans="1:7" x14ac:dyDescent="0.25">
      <c r="A9" s="15">
        <v>7</v>
      </c>
      <c r="B9" s="10">
        <v>66</v>
      </c>
      <c r="C9" s="10" t="s">
        <v>397</v>
      </c>
      <c r="D9" s="10" t="s">
        <v>380</v>
      </c>
      <c r="E9" s="10" t="s">
        <v>398</v>
      </c>
      <c r="F9" s="10">
        <v>12.47</v>
      </c>
    </row>
    <row r="10" spans="1:7" x14ac:dyDescent="0.25">
      <c r="A10" s="15">
        <v>8</v>
      </c>
      <c r="B10" s="10">
        <v>219</v>
      </c>
      <c r="C10" s="10" t="s">
        <v>383</v>
      </c>
      <c r="D10" s="10" t="s">
        <v>380</v>
      </c>
      <c r="E10" s="10" t="s">
        <v>242</v>
      </c>
      <c r="F10" s="10">
        <v>12.78</v>
      </c>
    </row>
    <row r="11" spans="1:7" x14ac:dyDescent="0.25">
      <c r="A11" s="15">
        <v>9</v>
      </c>
      <c r="B11" s="10">
        <v>104</v>
      </c>
      <c r="C11" s="10" t="s">
        <v>384</v>
      </c>
      <c r="D11" s="10" t="s">
        <v>380</v>
      </c>
      <c r="E11" s="10" t="s">
        <v>248</v>
      </c>
      <c r="F11" s="10">
        <v>12.81</v>
      </c>
    </row>
    <row r="12" spans="1:7" x14ac:dyDescent="0.25">
      <c r="A12" s="15">
        <v>10</v>
      </c>
      <c r="B12" s="10">
        <v>259</v>
      </c>
      <c r="C12" s="10" t="s">
        <v>399</v>
      </c>
      <c r="D12" s="10" t="s">
        <v>380</v>
      </c>
      <c r="E12" s="10" t="s">
        <v>400</v>
      </c>
      <c r="F12" s="10">
        <v>12.87</v>
      </c>
    </row>
    <row r="13" spans="1:7" x14ac:dyDescent="0.25">
      <c r="A13" s="15">
        <v>11</v>
      </c>
      <c r="B13" s="10">
        <v>193</v>
      </c>
      <c r="C13" s="10" t="s">
        <v>385</v>
      </c>
      <c r="D13" s="10" t="s">
        <v>380</v>
      </c>
      <c r="E13" s="10" t="s">
        <v>246</v>
      </c>
      <c r="F13" s="10">
        <v>12.88</v>
      </c>
    </row>
    <row r="14" spans="1:7" x14ac:dyDescent="0.25">
      <c r="A14" s="15">
        <v>12</v>
      </c>
      <c r="B14" s="10">
        <v>237</v>
      </c>
      <c r="C14" s="10" t="s">
        <v>401</v>
      </c>
      <c r="D14" s="10" t="s">
        <v>380</v>
      </c>
      <c r="E14" s="10" t="s">
        <v>390</v>
      </c>
      <c r="F14" s="10">
        <v>13.16</v>
      </c>
    </row>
    <row r="15" spans="1:7" x14ac:dyDescent="0.25">
      <c r="A15" s="15">
        <v>13</v>
      </c>
      <c r="B15" s="10">
        <v>127</v>
      </c>
      <c r="C15" s="10" t="s">
        <v>386</v>
      </c>
      <c r="D15" s="10" t="s">
        <v>380</v>
      </c>
      <c r="E15" s="10" t="s">
        <v>238</v>
      </c>
      <c r="F15" s="10">
        <v>13.54</v>
      </c>
    </row>
    <row r="16" spans="1:7" x14ac:dyDescent="0.25">
      <c r="A16" s="15">
        <v>14</v>
      </c>
      <c r="B16" s="10">
        <v>210</v>
      </c>
      <c r="C16" s="10" t="s">
        <v>387</v>
      </c>
      <c r="D16" s="10" t="s">
        <v>380</v>
      </c>
      <c r="E16" s="10" t="s">
        <v>250</v>
      </c>
      <c r="F16" s="10">
        <v>15.22</v>
      </c>
    </row>
  </sheetData>
  <sortState ref="A3:F16">
    <sortCondition ref="F3:F16"/>
  </sortState>
  <pageMargins left="0.7" right="0.7" top="0.75" bottom="0.75" header="0.3" footer="0.3"/>
  <pageSetup paperSize="9" orientation="portrait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C23" sqref="C23"/>
    </sheetView>
  </sheetViews>
  <sheetFormatPr defaultRowHeight="15" x14ac:dyDescent="0.25"/>
  <cols>
    <col min="3" max="3" width="20.7109375" customWidth="1"/>
    <col min="5" max="5" width="22" customWidth="1"/>
  </cols>
  <sheetData>
    <row r="1" spans="1:7" x14ac:dyDescent="0.25">
      <c r="A1" s="7" t="s">
        <v>233</v>
      </c>
      <c r="B1" s="7"/>
      <c r="C1" s="7"/>
      <c r="D1" s="7"/>
      <c r="E1" s="7"/>
      <c r="F1" s="7"/>
    </row>
    <row r="2" spans="1:7" x14ac:dyDescent="0.25">
      <c r="A2" s="7" t="s">
        <v>4</v>
      </c>
      <c r="B2" s="7" t="s">
        <v>5</v>
      </c>
      <c r="C2" s="7" t="s">
        <v>234</v>
      </c>
      <c r="D2" s="7" t="s">
        <v>177</v>
      </c>
      <c r="E2" s="7" t="s">
        <v>235</v>
      </c>
      <c r="F2" s="7" t="s">
        <v>9</v>
      </c>
    </row>
    <row r="3" spans="1:7" x14ac:dyDescent="0.25">
      <c r="A3" s="7">
        <v>1</v>
      </c>
      <c r="B3" s="7">
        <v>18</v>
      </c>
      <c r="C3" s="7" t="s">
        <v>252</v>
      </c>
      <c r="D3" s="7" t="s">
        <v>237</v>
      </c>
      <c r="E3" s="7" t="s">
        <v>253</v>
      </c>
      <c r="F3" s="7">
        <v>10.72</v>
      </c>
      <c r="G3">
        <v>1</v>
      </c>
    </row>
    <row r="4" spans="1:7" x14ac:dyDescent="0.25">
      <c r="A4" s="7">
        <v>2</v>
      </c>
      <c r="B4" s="7">
        <v>4</v>
      </c>
      <c r="C4" s="7" t="s">
        <v>264</v>
      </c>
      <c r="D4" s="7" t="s">
        <v>237</v>
      </c>
      <c r="E4" s="7" t="s">
        <v>265</v>
      </c>
      <c r="F4" s="7">
        <v>10.94</v>
      </c>
      <c r="G4">
        <v>2</v>
      </c>
    </row>
    <row r="5" spans="1:7" x14ac:dyDescent="0.25">
      <c r="A5" s="15">
        <v>3</v>
      </c>
      <c r="B5" s="7">
        <v>129</v>
      </c>
      <c r="C5" s="7" t="s">
        <v>236</v>
      </c>
      <c r="D5" s="7" t="s">
        <v>237</v>
      </c>
      <c r="E5" s="7" t="s">
        <v>238</v>
      </c>
      <c r="F5" s="7">
        <v>11.22</v>
      </c>
      <c r="G5">
        <v>3</v>
      </c>
    </row>
    <row r="6" spans="1:7" x14ac:dyDescent="0.25">
      <c r="A6" s="15">
        <v>4</v>
      </c>
      <c r="B6" s="7">
        <v>69</v>
      </c>
      <c r="C6" s="7" t="s">
        <v>239</v>
      </c>
      <c r="D6" s="7" t="s">
        <v>237</v>
      </c>
      <c r="E6" s="7" t="s">
        <v>240</v>
      </c>
      <c r="F6" s="7">
        <v>11.32</v>
      </c>
      <c r="G6">
        <v>4</v>
      </c>
    </row>
    <row r="7" spans="1:7" x14ac:dyDescent="0.25">
      <c r="A7" s="15">
        <v>5</v>
      </c>
      <c r="B7" s="7">
        <v>84</v>
      </c>
      <c r="C7" s="7" t="s">
        <v>254</v>
      </c>
      <c r="D7" s="7" t="s">
        <v>237</v>
      </c>
      <c r="E7" s="7" t="s">
        <v>255</v>
      </c>
      <c r="F7" s="7">
        <v>11.52</v>
      </c>
    </row>
    <row r="8" spans="1:7" x14ac:dyDescent="0.25">
      <c r="A8" s="15">
        <v>6</v>
      </c>
      <c r="B8" s="7">
        <v>244</v>
      </c>
      <c r="C8" s="7" t="s">
        <v>241</v>
      </c>
      <c r="D8" s="7" t="s">
        <v>237</v>
      </c>
      <c r="E8" s="7" t="s">
        <v>242</v>
      </c>
      <c r="F8" s="7">
        <v>11.66</v>
      </c>
    </row>
    <row r="9" spans="1:7" x14ac:dyDescent="0.25">
      <c r="A9" s="15">
        <v>7</v>
      </c>
      <c r="B9" s="7">
        <v>155</v>
      </c>
      <c r="C9" s="7" t="s">
        <v>243</v>
      </c>
      <c r="D9" s="7" t="s">
        <v>237</v>
      </c>
      <c r="E9" s="7" t="s">
        <v>244</v>
      </c>
      <c r="F9" s="7">
        <v>11.7</v>
      </c>
    </row>
    <row r="10" spans="1:7" x14ac:dyDescent="0.25">
      <c r="A10" s="15">
        <v>8</v>
      </c>
      <c r="B10" s="7">
        <v>121</v>
      </c>
      <c r="C10" s="7" t="s">
        <v>266</v>
      </c>
      <c r="D10" s="7" t="s">
        <v>237</v>
      </c>
      <c r="E10" s="7" t="s">
        <v>257</v>
      </c>
      <c r="F10" s="7">
        <v>11.77</v>
      </c>
    </row>
    <row r="11" spans="1:7" x14ac:dyDescent="0.25">
      <c r="A11" s="15">
        <v>9</v>
      </c>
      <c r="B11" s="7">
        <v>238</v>
      </c>
      <c r="C11" s="7" t="s">
        <v>267</v>
      </c>
      <c r="D11" s="7" t="s">
        <v>237</v>
      </c>
      <c r="E11" s="7" t="s">
        <v>268</v>
      </c>
      <c r="F11" s="7">
        <v>12.45</v>
      </c>
    </row>
    <row r="12" spans="1:7" x14ac:dyDescent="0.25">
      <c r="A12" s="15">
        <v>10</v>
      </c>
      <c r="B12" s="7">
        <v>201</v>
      </c>
      <c r="C12" s="7" t="s">
        <v>245</v>
      </c>
      <c r="D12" s="7" t="s">
        <v>237</v>
      </c>
      <c r="E12" s="7" t="s">
        <v>246</v>
      </c>
      <c r="F12" s="7">
        <v>12.65</v>
      </c>
    </row>
    <row r="13" spans="1:7" x14ac:dyDescent="0.25">
      <c r="A13" s="15">
        <v>11</v>
      </c>
      <c r="B13" s="7">
        <v>324</v>
      </c>
      <c r="C13" s="7" t="s">
        <v>269</v>
      </c>
      <c r="D13" s="7" t="s">
        <v>237</v>
      </c>
      <c r="E13" s="7" t="s">
        <v>259</v>
      </c>
      <c r="F13" s="7">
        <v>12.78</v>
      </c>
    </row>
    <row r="14" spans="1:7" x14ac:dyDescent="0.25">
      <c r="A14" s="15">
        <v>12</v>
      </c>
      <c r="B14" s="7">
        <v>17</v>
      </c>
      <c r="C14" s="7" t="s">
        <v>270</v>
      </c>
      <c r="D14" s="7" t="s">
        <v>237</v>
      </c>
      <c r="E14" s="7" t="s">
        <v>253</v>
      </c>
      <c r="F14" s="7">
        <v>12.9</v>
      </c>
    </row>
    <row r="15" spans="1:7" x14ac:dyDescent="0.25">
      <c r="A15" s="15">
        <v>13</v>
      </c>
      <c r="B15" s="7">
        <v>124</v>
      </c>
      <c r="C15" s="7" t="s">
        <v>256</v>
      </c>
      <c r="D15" s="7" t="s">
        <v>237</v>
      </c>
      <c r="E15" s="7" t="s">
        <v>257</v>
      </c>
      <c r="F15" s="7">
        <v>13</v>
      </c>
    </row>
    <row r="16" spans="1:7" x14ac:dyDescent="0.25">
      <c r="A16" s="15">
        <v>14</v>
      </c>
      <c r="B16" s="7">
        <v>328</v>
      </c>
      <c r="C16" s="7" t="s">
        <v>258</v>
      </c>
      <c r="D16" s="7" t="s">
        <v>237</v>
      </c>
      <c r="E16" s="7" t="s">
        <v>259</v>
      </c>
      <c r="F16" s="7">
        <v>13.21</v>
      </c>
    </row>
    <row r="17" spans="1:6" x14ac:dyDescent="0.25">
      <c r="A17" s="15">
        <v>15</v>
      </c>
      <c r="B17" s="7">
        <v>56</v>
      </c>
      <c r="C17" s="7" t="s">
        <v>271</v>
      </c>
      <c r="D17" s="7" t="s">
        <v>237</v>
      </c>
      <c r="E17" s="7" t="s">
        <v>272</v>
      </c>
      <c r="F17" s="7">
        <v>13.31</v>
      </c>
    </row>
    <row r="18" spans="1:6" x14ac:dyDescent="0.25">
      <c r="A18" s="15">
        <v>16</v>
      </c>
      <c r="B18" s="7">
        <v>122</v>
      </c>
      <c r="C18" s="7" t="s">
        <v>247</v>
      </c>
      <c r="D18" s="7" t="s">
        <v>237</v>
      </c>
      <c r="E18" s="7" t="s">
        <v>248</v>
      </c>
      <c r="F18" s="7">
        <v>13.35</v>
      </c>
    </row>
    <row r="19" spans="1:6" x14ac:dyDescent="0.25">
      <c r="A19" s="15">
        <v>17</v>
      </c>
      <c r="B19" s="7">
        <v>177</v>
      </c>
      <c r="C19" s="7" t="s">
        <v>260</v>
      </c>
      <c r="D19" s="7" t="s">
        <v>237</v>
      </c>
      <c r="E19" s="7" t="s">
        <v>261</v>
      </c>
      <c r="F19" s="7">
        <v>13.46</v>
      </c>
    </row>
    <row r="20" spans="1:6" x14ac:dyDescent="0.25">
      <c r="A20" s="15">
        <v>18</v>
      </c>
      <c r="B20" s="7">
        <v>199</v>
      </c>
      <c r="C20" s="7" t="s">
        <v>262</v>
      </c>
      <c r="D20" s="7" t="s">
        <v>237</v>
      </c>
      <c r="E20" s="7" t="s">
        <v>263</v>
      </c>
      <c r="F20" s="7">
        <v>15.09</v>
      </c>
    </row>
    <row r="21" spans="1:6" x14ac:dyDescent="0.25">
      <c r="A21" s="7" t="s">
        <v>204</v>
      </c>
      <c r="B21" s="7">
        <v>86</v>
      </c>
      <c r="C21" s="7" t="s">
        <v>249</v>
      </c>
      <c r="D21" s="7" t="s">
        <v>237</v>
      </c>
      <c r="E21" s="7" t="s">
        <v>250</v>
      </c>
      <c r="F21" s="7" t="s">
        <v>251</v>
      </c>
    </row>
  </sheetData>
  <sortState ref="A3:F21">
    <sortCondition ref="F3:F21"/>
  </sortState>
  <pageMargins left="0.7" right="0.7" top="0.75" bottom="0.75" header="0.3" footer="0.3"/>
  <pageSetup paperSize="9" orientation="portrait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B15" sqref="B15"/>
    </sheetView>
  </sheetViews>
  <sheetFormatPr defaultRowHeight="15" x14ac:dyDescent="0.25"/>
  <cols>
    <col min="3" max="3" width="18.42578125" customWidth="1"/>
    <col min="5" max="5" width="19.42578125" customWidth="1"/>
  </cols>
  <sheetData>
    <row r="1" spans="1:7" x14ac:dyDescent="0.25">
      <c r="A1" s="8" t="s">
        <v>273</v>
      </c>
      <c r="B1" s="8"/>
      <c r="C1" s="8"/>
      <c r="D1" s="8"/>
      <c r="E1" s="8"/>
      <c r="F1" s="8"/>
    </row>
    <row r="2" spans="1:7" x14ac:dyDescent="0.25">
      <c r="A2" s="8" t="s">
        <v>4</v>
      </c>
      <c r="B2" s="8" t="s">
        <v>5</v>
      </c>
      <c r="C2" s="8" t="s">
        <v>6</v>
      </c>
      <c r="D2" s="8" t="s">
        <v>7</v>
      </c>
      <c r="E2" s="8" t="s">
        <v>235</v>
      </c>
      <c r="F2" s="8" t="s">
        <v>9</v>
      </c>
    </row>
    <row r="3" spans="1:7" x14ac:dyDescent="0.25">
      <c r="A3" s="8">
        <v>1</v>
      </c>
      <c r="B3" s="8">
        <v>35</v>
      </c>
      <c r="C3" s="8" t="s">
        <v>282</v>
      </c>
      <c r="D3" s="8" t="s">
        <v>275</v>
      </c>
      <c r="E3" s="8" t="s">
        <v>283</v>
      </c>
      <c r="F3" s="8">
        <v>10.48</v>
      </c>
      <c r="G3">
        <v>1</v>
      </c>
    </row>
    <row r="4" spans="1:7" x14ac:dyDescent="0.25">
      <c r="A4" s="8">
        <v>2</v>
      </c>
      <c r="B4" s="8">
        <v>250</v>
      </c>
      <c r="C4" s="8" t="s">
        <v>284</v>
      </c>
      <c r="D4" s="8" t="s">
        <v>275</v>
      </c>
      <c r="E4" s="8" t="s">
        <v>285</v>
      </c>
      <c r="F4" s="8">
        <v>10.74</v>
      </c>
      <c r="G4">
        <v>2</v>
      </c>
    </row>
    <row r="5" spans="1:7" x14ac:dyDescent="0.25">
      <c r="A5" s="15">
        <v>3</v>
      </c>
      <c r="B5" s="8">
        <v>251</v>
      </c>
      <c r="C5" s="8" t="s">
        <v>274</v>
      </c>
      <c r="D5" s="8" t="s">
        <v>275</v>
      </c>
      <c r="E5" s="8" t="s">
        <v>242</v>
      </c>
      <c r="F5" s="8">
        <v>11.57</v>
      </c>
      <c r="G5">
        <v>3</v>
      </c>
    </row>
    <row r="6" spans="1:7" x14ac:dyDescent="0.25">
      <c r="A6" s="15">
        <v>4</v>
      </c>
      <c r="B6" s="8">
        <v>249</v>
      </c>
      <c r="C6" s="8" t="s">
        <v>276</v>
      </c>
      <c r="D6" s="8" t="s">
        <v>275</v>
      </c>
      <c r="E6" s="8" t="s">
        <v>242</v>
      </c>
      <c r="F6" s="8">
        <v>11.73</v>
      </c>
      <c r="G6">
        <v>4</v>
      </c>
    </row>
    <row r="7" spans="1:7" x14ac:dyDescent="0.25">
      <c r="A7" s="15">
        <v>5</v>
      </c>
      <c r="B7" s="8">
        <v>309</v>
      </c>
      <c r="C7" s="8" t="s">
        <v>286</v>
      </c>
      <c r="D7" s="8" t="s">
        <v>275</v>
      </c>
      <c r="E7" s="8" t="s">
        <v>287</v>
      </c>
      <c r="F7" s="8">
        <v>11.94</v>
      </c>
    </row>
    <row r="8" spans="1:7" x14ac:dyDescent="0.25">
      <c r="A8" s="15">
        <v>6</v>
      </c>
      <c r="B8" s="8">
        <v>327</v>
      </c>
      <c r="C8" s="8" t="s">
        <v>288</v>
      </c>
      <c r="D8" s="8" t="s">
        <v>275</v>
      </c>
      <c r="E8" s="8" t="s">
        <v>289</v>
      </c>
      <c r="F8" s="8">
        <v>12.09</v>
      </c>
    </row>
    <row r="9" spans="1:7" x14ac:dyDescent="0.25">
      <c r="A9" s="15">
        <v>7</v>
      </c>
      <c r="B9" s="8">
        <v>77</v>
      </c>
      <c r="C9" s="8" t="s">
        <v>277</v>
      </c>
      <c r="D9" s="8" t="s">
        <v>275</v>
      </c>
      <c r="E9" s="8" t="s">
        <v>278</v>
      </c>
      <c r="F9" s="8">
        <v>12.46</v>
      </c>
    </row>
    <row r="10" spans="1:7" x14ac:dyDescent="0.25">
      <c r="A10" s="15">
        <v>8</v>
      </c>
      <c r="B10" s="8">
        <v>310</v>
      </c>
      <c r="C10" s="8" t="s">
        <v>279</v>
      </c>
      <c r="D10" s="8" t="s">
        <v>275</v>
      </c>
      <c r="E10" s="8" t="s">
        <v>280</v>
      </c>
      <c r="F10" s="8">
        <v>12.75</v>
      </c>
    </row>
    <row r="11" spans="1:7" x14ac:dyDescent="0.25">
      <c r="A11" s="15">
        <v>9</v>
      </c>
      <c r="B11" s="8">
        <v>132</v>
      </c>
      <c r="C11" s="8" t="s">
        <v>281</v>
      </c>
      <c r="D11" s="8" t="s">
        <v>275</v>
      </c>
      <c r="E11" s="8" t="s">
        <v>238</v>
      </c>
      <c r="F11" s="8">
        <v>12.9</v>
      </c>
    </row>
    <row r="12" spans="1:7" x14ac:dyDescent="0.25">
      <c r="A12" s="15">
        <v>10</v>
      </c>
      <c r="B12" s="8">
        <v>176</v>
      </c>
      <c r="C12" s="8" t="s">
        <v>290</v>
      </c>
      <c r="D12" s="8" t="s">
        <v>275</v>
      </c>
      <c r="E12" s="8" t="s">
        <v>291</v>
      </c>
      <c r="F12" s="8">
        <v>15.33</v>
      </c>
    </row>
  </sheetData>
  <sortState ref="A3:F12">
    <sortCondition ref="F3:F12"/>
  </sortState>
  <pageMargins left="0.7" right="0.7" top="0.75" bottom="0.75" header="0.3" footer="0.3"/>
  <pageSetup paperSize="9" orientation="portrait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H19" sqref="H19"/>
    </sheetView>
  </sheetViews>
  <sheetFormatPr defaultRowHeight="15" x14ac:dyDescent="0.25"/>
  <cols>
    <col min="1" max="1" width="9.140625" style="1"/>
    <col min="2" max="2" width="14" style="15" customWidth="1"/>
    <col min="3" max="3" width="16.140625" style="15" customWidth="1"/>
    <col min="4" max="4" width="9.140625" style="1"/>
    <col min="5" max="5" width="17.5703125" style="15" customWidth="1"/>
    <col min="6" max="6" width="16" style="15" customWidth="1"/>
    <col min="7" max="7" width="21" style="15" customWidth="1"/>
    <col min="8" max="16384" width="9.140625" style="15"/>
  </cols>
  <sheetData>
    <row r="1" spans="1:11" x14ac:dyDescent="0.25">
      <c r="A1" s="25" t="s">
        <v>498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x14ac:dyDescent="0.25">
      <c r="A2" s="25" t="s">
        <v>499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x14ac:dyDescent="0.25">
      <c r="A4" s="16" t="s">
        <v>500</v>
      </c>
      <c r="B4" s="17" t="s">
        <v>501</v>
      </c>
      <c r="C4" s="17"/>
      <c r="D4" s="16" t="s">
        <v>500</v>
      </c>
      <c r="E4" s="17" t="s">
        <v>502</v>
      </c>
      <c r="F4" s="17"/>
      <c r="G4" s="17" t="s">
        <v>503</v>
      </c>
      <c r="H4" s="17" t="s">
        <v>504</v>
      </c>
      <c r="I4" s="17" t="s">
        <v>505</v>
      </c>
      <c r="J4" s="17" t="s">
        <v>506</v>
      </c>
      <c r="K4" s="17" t="s">
        <v>507</v>
      </c>
    </row>
    <row r="5" spans="1:11" x14ac:dyDescent="0.25">
      <c r="A5" s="18">
        <v>382</v>
      </c>
      <c r="B5" s="19" t="s">
        <v>508</v>
      </c>
      <c r="C5" s="19" t="s">
        <v>509</v>
      </c>
      <c r="D5" s="18">
        <v>386</v>
      </c>
      <c r="E5" s="19" t="s">
        <v>510</v>
      </c>
      <c r="F5" s="19" t="s">
        <v>511</v>
      </c>
      <c r="G5" s="19" t="s">
        <v>512</v>
      </c>
      <c r="H5" s="20">
        <v>6.8495370370370368E-4</v>
      </c>
      <c r="I5" s="20">
        <v>7.2754629629629634E-4</v>
      </c>
      <c r="J5" s="20">
        <f t="shared" ref="J5:J14" si="0">(H5+I5)</f>
        <v>1.4125000000000001E-3</v>
      </c>
      <c r="K5" s="19">
        <v>1</v>
      </c>
    </row>
    <row r="6" spans="1:11" x14ac:dyDescent="0.25">
      <c r="A6" s="18">
        <v>655</v>
      </c>
      <c r="B6" s="19" t="s">
        <v>513</v>
      </c>
      <c r="C6" s="19" t="s">
        <v>514</v>
      </c>
      <c r="D6" s="18">
        <v>666</v>
      </c>
      <c r="E6" s="19" t="s">
        <v>515</v>
      </c>
      <c r="F6" s="19" t="s">
        <v>516</v>
      </c>
      <c r="G6" s="19" t="s">
        <v>517</v>
      </c>
      <c r="H6" s="20">
        <v>6.7858796296296298E-4</v>
      </c>
      <c r="I6" s="20">
        <v>7.7199074074074062E-4</v>
      </c>
      <c r="J6" s="20">
        <f t="shared" si="0"/>
        <v>1.4505787037037035E-3</v>
      </c>
      <c r="K6" s="19">
        <v>2</v>
      </c>
    </row>
    <row r="7" spans="1:11" x14ac:dyDescent="0.25">
      <c r="A7" s="18">
        <v>376</v>
      </c>
      <c r="B7" s="19" t="s">
        <v>518</v>
      </c>
      <c r="C7" s="19" t="s">
        <v>519</v>
      </c>
      <c r="D7" s="18">
        <v>388</v>
      </c>
      <c r="E7" s="19" t="s">
        <v>520</v>
      </c>
      <c r="F7" s="19" t="s">
        <v>521</v>
      </c>
      <c r="G7" s="19" t="s">
        <v>522</v>
      </c>
      <c r="H7" s="20">
        <v>6.5474537037037031E-4</v>
      </c>
      <c r="I7" s="20">
        <v>8.0752314814814825E-4</v>
      </c>
      <c r="J7" s="20">
        <f t="shared" si="0"/>
        <v>1.4622685185185186E-3</v>
      </c>
      <c r="K7" s="19">
        <v>3</v>
      </c>
    </row>
    <row r="8" spans="1:11" x14ac:dyDescent="0.25">
      <c r="A8" s="18">
        <v>813</v>
      </c>
      <c r="B8" s="19" t="s">
        <v>523</v>
      </c>
      <c r="C8" s="19" t="s">
        <v>524</v>
      </c>
      <c r="D8" s="18">
        <v>816</v>
      </c>
      <c r="E8" s="19" t="s">
        <v>525</v>
      </c>
      <c r="F8" s="19" t="s">
        <v>526</v>
      </c>
      <c r="G8" s="19" t="s">
        <v>527</v>
      </c>
      <c r="H8" s="20">
        <v>7.3738425925925924E-4</v>
      </c>
      <c r="I8" s="20">
        <v>7.3113425925925917E-4</v>
      </c>
      <c r="J8" s="20">
        <f t="shared" si="0"/>
        <v>1.4685185185185183E-3</v>
      </c>
      <c r="K8" s="19"/>
    </row>
    <row r="9" spans="1:11" x14ac:dyDescent="0.25">
      <c r="A9" s="18">
        <v>756</v>
      </c>
      <c r="B9" s="19" t="s">
        <v>528</v>
      </c>
      <c r="C9" s="19" t="s">
        <v>529</v>
      </c>
      <c r="D9" s="18">
        <v>766</v>
      </c>
      <c r="E9" s="19" t="s">
        <v>530</v>
      </c>
      <c r="F9" s="19" t="s">
        <v>531</v>
      </c>
      <c r="G9" s="19" t="s">
        <v>532</v>
      </c>
      <c r="H9" s="20">
        <v>7.1215277777777781E-4</v>
      </c>
      <c r="I9" s="20">
        <v>7.6481481481481485E-4</v>
      </c>
      <c r="J9" s="20">
        <f t="shared" si="0"/>
        <v>1.4769675925925927E-3</v>
      </c>
      <c r="K9" s="19"/>
    </row>
    <row r="10" spans="1:11" x14ac:dyDescent="0.25">
      <c r="A10" s="18">
        <v>483</v>
      </c>
      <c r="B10" s="19" t="s">
        <v>533</v>
      </c>
      <c r="C10" s="19" t="s">
        <v>534</v>
      </c>
      <c r="D10" s="18">
        <v>497</v>
      </c>
      <c r="E10" s="19" t="s">
        <v>535</v>
      </c>
      <c r="F10" s="19" t="s">
        <v>536</v>
      </c>
      <c r="G10" s="19" t="s">
        <v>537</v>
      </c>
      <c r="H10" s="20">
        <v>6.9803240740740752E-4</v>
      </c>
      <c r="I10" s="21">
        <v>8.0092592592592585E-4</v>
      </c>
      <c r="J10" s="20">
        <f t="shared" si="0"/>
        <v>1.4989583333333335E-3</v>
      </c>
      <c r="K10" s="19"/>
    </row>
    <row r="11" spans="1:11" x14ac:dyDescent="0.25">
      <c r="A11" s="18">
        <v>485</v>
      </c>
      <c r="B11" s="19" t="s">
        <v>515</v>
      </c>
      <c r="C11" s="19" t="s">
        <v>538</v>
      </c>
      <c r="D11" s="18">
        <v>486</v>
      </c>
      <c r="E11" s="19" t="s">
        <v>539</v>
      </c>
      <c r="F11" s="19" t="s">
        <v>540</v>
      </c>
      <c r="G11" s="19" t="s">
        <v>541</v>
      </c>
      <c r="H11" s="20">
        <v>7.2071759259259268E-4</v>
      </c>
      <c r="I11" s="20">
        <v>7.9490740740740748E-4</v>
      </c>
      <c r="J11" s="20">
        <f t="shared" si="0"/>
        <v>1.515625E-3</v>
      </c>
      <c r="K11" s="19"/>
    </row>
    <row r="12" spans="1:11" x14ac:dyDescent="0.25">
      <c r="A12" s="18">
        <v>482</v>
      </c>
      <c r="B12" s="19" t="s">
        <v>542</v>
      </c>
      <c r="C12" s="19" t="s">
        <v>543</v>
      </c>
      <c r="D12" s="18">
        <v>487</v>
      </c>
      <c r="E12" s="19" t="s">
        <v>544</v>
      </c>
      <c r="F12" s="19" t="s">
        <v>545</v>
      </c>
      <c r="G12" s="19" t="s">
        <v>546</v>
      </c>
      <c r="H12" s="20">
        <v>7.7094907407407407E-4</v>
      </c>
      <c r="I12" s="20">
        <v>7.4583333333333348E-4</v>
      </c>
      <c r="J12" s="20">
        <f t="shared" si="0"/>
        <v>1.5167824074074077E-3</v>
      </c>
      <c r="K12" s="19"/>
    </row>
    <row r="13" spans="1:11" x14ac:dyDescent="0.25">
      <c r="A13" s="18">
        <v>389</v>
      </c>
      <c r="B13" s="19" t="s">
        <v>547</v>
      </c>
      <c r="C13" s="19" t="s">
        <v>548</v>
      </c>
      <c r="D13" s="18">
        <v>390</v>
      </c>
      <c r="E13" s="19" t="s">
        <v>549</v>
      </c>
      <c r="F13" s="19" t="s">
        <v>550</v>
      </c>
      <c r="G13" s="19" t="s">
        <v>551</v>
      </c>
      <c r="H13" s="20">
        <v>8.6631944444444441E-4</v>
      </c>
      <c r="I13" s="20">
        <v>8.475694444444443E-4</v>
      </c>
      <c r="J13" s="20">
        <f t="shared" si="0"/>
        <v>1.7138888888888887E-3</v>
      </c>
      <c r="K13" s="19"/>
    </row>
    <row r="14" spans="1:11" x14ac:dyDescent="0.25">
      <c r="A14" s="18">
        <v>818</v>
      </c>
      <c r="B14" s="19" t="s">
        <v>552</v>
      </c>
      <c r="C14" s="19" t="s">
        <v>553</v>
      </c>
      <c r="D14" s="18">
        <v>828</v>
      </c>
      <c r="E14" s="19" t="s">
        <v>530</v>
      </c>
      <c r="F14" s="19" t="s">
        <v>554</v>
      </c>
      <c r="G14" s="19" t="s">
        <v>555</v>
      </c>
      <c r="H14" s="20"/>
      <c r="I14" s="20"/>
      <c r="J14" s="20">
        <f t="shared" si="0"/>
        <v>0</v>
      </c>
      <c r="K14" s="19"/>
    </row>
    <row r="15" spans="1:11" x14ac:dyDescent="0.25">
      <c r="A15" s="18">
        <v>755</v>
      </c>
      <c r="B15" s="19" t="s">
        <v>556</v>
      </c>
      <c r="C15" s="19" t="s">
        <v>557</v>
      </c>
      <c r="D15" s="18">
        <v>757</v>
      </c>
      <c r="E15" s="19" t="s">
        <v>558</v>
      </c>
      <c r="F15" s="19" t="s">
        <v>559</v>
      </c>
      <c r="G15" s="19" t="s">
        <v>560</v>
      </c>
      <c r="H15" s="20"/>
      <c r="I15" s="20"/>
      <c r="J15" s="20">
        <f>(H15+I15)</f>
        <v>0</v>
      </c>
      <c r="K15" s="19"/>
    </row>
  </sheetData>
  <mergeCells count="2">
    <mergeCell ref="A1:K1"/>
    <mergeCell ref="A2:K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I22" sqref="I22"/>
    </sheetView>
  </sheetViews>
  <sheetFormatPr defaultRowHeight="15" x14ac:dyDescent="0.25"/>
  <cols>
    <col min="1" max="1" width="9.140625" style="1"/>
    <col min="2" max="2" width="14" style="15" customWidth="1"/>
    <col min="3" max="3" width="16.140625" style="15" customWidth="1"/>
    <col min="4" max="4" width="9.140625" style="1"/>
    <col min="5" max="5" width="17.5703125" style="15" customWidth="1"/>
    <col min="6" max="6" width="16" style="15" customWidth="1"/>
    <col min="7" max="7" width="21" style="15" customWidth="1"/>
    <col min="8" max="16384" width="9.140625" style="15"/>
  </cols>
  <sheetData>
    <row r="1" spans="1:11" x14ac:dyDescent="0.25">
      <c r="A1" s="25" t="s">
        <v>498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x14ac:dyDescent="0.25">
      <c r="A2" s="25" t="s">
        <v>561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x14ac:dyDescent="0.25">
      <c r="A4" s="16" t="s">
        <v>500</v>
      </c>
      <c r="B4" s="17" t="s">
        <v>501</v>
      </c>
      <c r="C4" s="17"/>
      <c r="D4" s="16" t="s">
        <v>500</v>
      </c>
      <c r="E4" s="17" t="s">
        <v>502</v>
      </c>
      <c r="F4" s="17"/>
      <c r="G4" s="17" t="s">
        <v>503</v>
      </c>
      <c r="H4" s="17" t="s">
        <v>504</v>
      </c>
      <c r="I4" s="17" t="s">
        <v>505</v>
      </c>
      <c r="J4" s="17" t="s">
        <v>506</v>
      </c>
      <c r="K4" s="17" t="s">
        <v>507</v>
      </c>
    </row>
    <row r="5" spans="1:11" x14ac:dyDescent="0.25">
      <c r="A5" s="18">
        <v>491</v>
      </c>
      <c r="B5" s="19" t="s">
        <v>562</v>
      </c>
      <c r="C5" s="19" t="s">
        <v>563</v>
      </c>
      <c r="D5" s="18">
        <v>492</v>
      </c>
      <c r="E5" s="19" t="s">
        <v>564</v>
      </c>
      <c r="F5" s="19" t="s">
        <v>565</v>
      </c>
      <c r="G5" s="19" t="s">
        <v>566</v>
      </c>
      <c r="H5" s="20">
        <v>6.7615740740740744E-4</v>
      </c>
      <c r="I5" s="20">
        <v>6.5509259259259264E-4</v>
      </c>
      <c r="J5" s="20">
        <f t="shared" ref="J5:J15" si="0">(H5+I5)</f>
        <v>1.33125E-3</v>
      </c>
      <c r="K5" s="19">
        <v>1</v>
      </c>
    </row>
    <row r="6" spans="1:11" x14ac:dyDescent="0.25">
      <c r="A6" s="18">
        <v>493</v>
      </c>
      <c r="B6" s="19" t="s">
        <v>567</v>
      </c>
      <c r="C6" s="19" t="s">
        <v>568</v>
      </c>
      <c r="D6" s="18">
        <v>494</v>
      </c>
      <c r="E6" s="19" t="s">
        <v>569</v>
      </c>
      <c r="F6" s="19" t="s">
        <v>570</v>
      </c>
      <c r="G6" s="19" t="s">
        <v>546</v>
      </c>
      <c r="H6" s="20">
        <v>6.8055555555555545E-4</v>
      </c>
      <c r="I6" s="20">
        <v>6.8240740740740751E-4</v>
      </c>
      <c r="J6" s="20">
        <f t="shared" si="0"/>
        <v>1.362962962962963E-3</v>
      </c>
      <c r="K6" s="19">
        <v>2</v>
      </c>
    </row>
    <row r="7" spans="1:11" x14ac:dyDescent="0.25">
      <c r="A7" s="18">
        <v>495</v>
      </c>
      <c r="B7" s="19" t="s">
        <v>571</v>
      </c>
      <c r="C7" s="19" t="s">
        <v>572</v>
      </c>
      <c r="D7" s="18">
        <v>496</v>
      </c>
      <c r="E7" s="19" t="s">
        <v>573</v>
      </c>
      <c r="F7" s="19" t="s">
        <v>574</v>
      </c>
      <c r="G7" s="19" t="s">
        <v>575</v>
      </c>
      <c r="H7" s="20">
        <v>6.6851851851851849E-4</v>
      </c>
      <c r="I7" s="20">
        <v>7.1666666666666667E-4</v>
      </c>
      <c r="J7" s="20">
        <f t="shared" si="0"/>
        <v>1.385185185185185E-3</v>
      </c>
      <c r="K7" s="19">
        <v>3</v>
      </c>
    </row>
    <row r="8" spans="1:11" x14ac:dyDescent="0.25">
      <c r="A8" s="18">
        <v>631</v>
      </c>
      <c r="B8" s="19" t="s">
        <v>576</v>
      </c>
      <c r="C8" s="19" t="s">
        <v>577</v>
      </c>
      <c r="D8" s="18">
        <v>632</v>
      </c>
      <c r="E8" s="19" t="s">
        <v>578</v>
      </c>
      <c r="F8" s="19" t="s">
        <v>540</v>
      </c>
      <c r="G8" s="19" t="s">
        <v>579</v>
      </c>
      <c r="H8" s="22">
        <v>6.8240740740740751E-4</v>
      </c>
      <c r="I8" s="22">
        <v>7.2094907407407405E-4</v>
      </c>
      <c r="J8" s="20">
        <f t="shared" si="0"/>
        <v>1.4033564814814816E-3</v>
      </c>
      <c r="K8" s="19"/>
    </row>
    <row r="9" spans="1:11" x14ac:dyDescent="0.25">
      <c r="A9" s="18">
        <v>945</v>
      </c>
      <c r="B9" s="23" t="s">
        <v>563</v>
      </c>
      <c r="C9" s="23" t="s">
        <v>580</v>
      </c>
      <c r="D9" s="18">
        <v>946</v>
      </c>
      <c r="E9" s="19" t="s">
        <v>581</v>
      </c>
      <c r="F9" s="19" t="s">
        <v>582</v>
      </c>
      <c r="G9" s="19" t="s">
        <v>583</v>
      </c>
      <c r="H9" s="22">
        <v>7.0300925925925923E-4</v>
      </c>
      <c r="I9" s="22">
        <v>7.1597222222222212E-4</v>
      </c>
      <c r="J9" s="20">
        <f t="shared" si="0"/>
        <v>1.4189814814814814E-3</v>
      </c>
      <c r="K9" s="19"/>
    </row>
    <row r="10" spans="1:11" x14ac:dyDescent="0.25">
      <c r="A10" s="18">
        <v>641</v>
      </c>
      <c r="B10" s="23" t="s">
        <v>584</v>
      </c>
      <c r="C10" s="23" t="s">
        <v>585</v>
      </c>
      <c r="D10" s="18">
        <v>642</v>
      </c>
      <c r="E10" s="19" t="s">
        <v>586</v>
      </c>
      <c r="F10" s="19" t="s">
        <v>587</v>
      </c>
      <c r="G10" s="19" t="s">
        <v>588</v>
      </c>
      <c r="H10" s="22">
        <v>7.4872685185185188E-4</v>
      </c>
      <c r="I10" s="22">
        <v>6.8182870370370359E-4</v>
      </c>
      <c r="J10" s="20">
        <f t="shared" si="0"/>
        <v>1.4305555555555556E-3</v>
      </c>
      <c r="K10" s="19"/>
    </row>
    <row r="11" spans="1:11" x14ac:dyDescent="0.25">
      <c r="A11" s="18">
        <v>637</v>
      </c>
      <c r="B11" s="23" t="s">
        <v>589</v>
      </c>
      <c r="C11" s="23" t="s">
        <v>590</v>
      </c>
      <c r="D11" s="18">
        <v>638</v>
      </c>
      <c r="E11" s="19" t="s">
        <v>591</v>
      </c>
      <c r="F11" s="19" t="s">
        <v>592</v>
      </c>
      <c r="G11" s="19" t="s">
        <v>593</v>
      </c>
      <c r="H11" s="22">
        <v>6.887731481481481E-4</v>
      </c>
      <c r="I11" s="22">
        <v>7.5439814814814814E-4</v>
      </c>
      <c r="J11" s="20">
        <f t="shared" si="0"/>
        <v>1.4431712962962961E-3</v>
      </c>
      <c r="K11" s="19"/>
    </row>
    <row r="12" spans="1:11" x14ac:dyDescent="0.25">
      <c r="A12" s="18">
        <v>356</v>
      </c>
      <c r="B12" s="19" t="s">
        <v>594</v>
      </c>
      <c r="C12" s="19" t="s">
        <v>595</v>
      </c>
      <c r="D12" s="18">
        <v>358</v>
      </c>
      <c r="E12" s="19" t="s">
        <v>596</v>
      </c>
      <c r="F12" s="19" t="s">
        <v>597</v>
      </c>
      <c r="G12" s="19" t="s">
        <v>598</v>
      </c>
      <c r="H12" s="20">
        <v>7.0393518518518515E-4</v>
      </c>
      <c r="I12" s="20">
        <v>7.6597222222222214E-4</v>
      </c>
      <c r="J12" s="20">
        <f t="shared" si="0"/>
        <v>1.4699074074074072E-3</v>
      </c>
      <c r="K12" s="19"/>
    </row>
    <row r="13" spans="1:11" x14ac:dyDescent="0.25">
      <c r="A13" s="18">
        <v>357</v>
      </c>
      <c r="B13" s="19" t="s">
        <v>599</v>
      </c>
      <c r="C13" s="19" t="s">
        <v>600</v>
      </c>
      <c r="D13" s="18">
        <v>366</v>
      </c>
      <c r="E13" s="19" t="s">
        <v>596</v>
      </c>
      <c r="F13" s="19" t="s">
        <v>601</v>
      </c>
      <c r="G13" s="19" t="s">
        <v>602</v>
      </c>
      <c r="H13" s="20">
        <v>7.4004629629629637E-4</v>
      </c>
      <c r="I13" s="20">
        <v>7.5046296296296287E-4</v>
      </c>
      <c r="J13" s="20">
        <f t="shared" si="0"/>
        <v>1.4905092592592591E-3</v>
      </c>
      <c r="K13" s="19"/>
    </row>
    <row r="14" spans="1:11" x14ac:dyDescent="0.25">
      <c r="A14" s="18">
        <v>955</v>
      </c>
      <c r="B14" s="19" t="s">
        <v>603</v>
      </c>
      <c r="C14" s="19" t="s">
        <v>604</v>
      </c>
      <c r="D14" s="18">
        <v>957</v>
      </c>
      <c r="E14" s="19" t="s">
        <v>605</v>
      </c>
      <c r="F14" s="19" t="s">
        <v>606</v>
      </c>
      <c r="G14" s="19" t="s">
        <v>607</v>
      </c>
      <c r="H14" s="22">
        <v>7.9039351851851851E-4</v>
      </c>
      <c r="I14" s="22">
        <v>8.2858796296296294E-4</v>
      </c>
      <c r="J14" s="20">
        <f t="shared" si="0"/>
        <v>1.6189814814814814E-3</v>
      </c>
      <c r="K14" s="19"/>
    </row>
    <row r="15" spans="1:11" x14ac:dyDescent="0.25">
      <c r="A15" s="18">
        <v>367</v>
      </c>
      <c r="B15" s="19" t="s">
        <v>608</v>
      </c>
      <c r="C15" s="19" t="s">
        <v>609</v>
      </c>
      <c r="D15" s="18">
        <v>368</v>
      </c>
      <c r="E15" s="23" t="s">
        <v>610</v>
      </c>
      <c r="F15" s="23" t="s">
        <v>611</v>
      </c>
      <c r="G15" s="19" t="s">
        <v>612</v>
      </c>
      <c r="H15" s="20">
        <v>7.8900462962962952E-4</v>
      </c>
      <c r="I15" s="20">
        <v>8.4363425925925936E-4</v>
      </c>
      <c r="J15" s="20">
        <f t="shared" si="0"/>
        <v>1.6326388888888888E-3</v>
      </c>
      <c r="K15" s="19"/>
    </row>
  </sheetData>
  <mergeCells count="2">
    <mergeCell ref="A1:K1"/>
    <mergeCell ref="A2:K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G19" sqref="G19"/>
    </sheetView>
  </sheetViews>
  <sheetFormatPr defaultRowHeight="15" x14ac:dyDescent="0.25"/>
  <cols>
    <col min="1" max="1" width="9.140625" style="1"/>
    <col min="2" max="2" width="14" style="15" customWidth="1"/>
    <col min="3" max="3" width="16.140625" style="15" customWidth="1"/>
    <col min="4" max="4" width="9.140625" style="1"/>
    <col min="5" max="5" width="17.5703125" style="15" customWidth="1"/>
    <col min="6" max="6" width="16" style="15" customWidth="1"/>
    <col min="7" max="7" width="21" style="15" customWidth="1"/>
    <col min="8" max="16384" width="9.140625" style="15"/>
  </cols>
  <sheetData>
    <row r="1" spans="1:11" x14ac:dyDescent="0.25">
      <c r="A1" s="25" t="s">
        <v>498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x14ac:dyDescent="0.25">
      <c r="A2" s="25" t="s">
        <v>613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x14ac:dyDescent="0.25">
      <c r="A4" s="16" t="s">
        <v>500</v>
      </c>
      <c r="B4" s="17" t="s">
        <v>501</v>
      </c>
      <c r="C4" s="17"/>
      <c r="D4" s="16" t="s">
        <v>500</v>
      </c>
      <c r="E4" s="17" t="s">
        <v>502</v>
      </c>
      <c r="F4" s="17"/>
      <c r="G4" s="17" t="s">
        <v>503</v>
      </c>
      <c r="H4" s="17" t="s">
        <v>504</v>
      </c>
      <c r="I4" s="17" t="s">
        <v>505</v>
      </c>
      <c r="J4" s="17" t="s">
        <v>506</v>
      </c>
      <c r="K4" s="17" t="s">
        <v>507</v>
      </c>
    </row>
    <row r="5" spans="1:11" x14ac:dyDescent="0.25">
      <c r="A5" s="18">
        <v>537</v>
      </c>
      <c r="B5" s="19" t="s">
        <v>614</v>
      </c>
      <c r="C5" s="19" t="s">
        <v>615</v>
      </c>
      <c r="D5" s="18">
        <v>546</v>
      </c>
      <c r="E5" s="19" t="s">
        <v>616</v>
      </c>
      <c r="F5" s="19" t="s">
        <v>609</v>
      </c>
      <c r="G5" s="19" t="s">
        <v>617</v>
      </c>
      <c r="H5" s="20">
        <v>1.2145833333333334E-3</v>
      </c>
      <c r="I5" s="20">
        <v>1.1760416666666666E-3</v>
      </c>
      <c r="J5" s="20">
        <f t="shared" ref="J5:J15" si="0">(H5+I5)</f>
        <v>2.390625E-3</v>
      </c>
      <c r="K5" s="19">
        <v>1</v>
      </c>
    </row>
    <row r="6" spans="1:11" x14ac:dyDescent="0.25">
      <c r="A6" s="18">
        <v>403</v>
      </c>
      <c r="B6" s="19" t="s">
        <v>618</v>
      </c>
      <c r="C6" s="19" t="s">
        <v>619</v>
      </c>
      <c r="D6" s="18">
        <v>405</v>
      </c>
      <c r="E6" s="19" t="s">
        <v>620</v>
      </c>
      <c r="F6" s="19" t="s">
        <v>621</v>
      </c>
      <c r="G6" s="19" t="s">
        <v>551</v>
      </c>
      <c r="H6" s="20">
        <v>1.2021990740740741E-3</v>
      </c>
      <c r="I6" s="20">
        <v>1.2520833333333333E-3</v>
      </c>
      <c r="J6" s="20">
        <f t="shared" si="0"/>
        <v>2.4542824074074076E-3</v>
      </c>
      <c r="K6" s="19">
        <v>2</v>
      </c>
    </row>
    <row r="7" spans="1:11" x14ac:dyDescent="0.25">
      <c r="A7" s="18">
        <v>671</v>
      </c>
      <c r="B7" s="19" t="s">
        <v>622</v>
      </c>
      <c r="C7" s="19" t="s">
        <v>623</v>
      </c>
      <c r="D7" s="18">
        <v>689</v>
      </c>
      <c r="E7" s="19" t="s">
        <v>624</v>
      </c>
      <c r="F7" s="19" t="s">
        <v>625</v>
      </c>
      <c r="G7" s="19" t="s">
        <v>626</v>
      </c>
      <c r="H7" s="22">
        <v>1.1865740740740741E-3</v>
      </c>
      <c r="I7" s="22">
        <v>1.2747685185185184E-3</v>
      </c>
      <c r="J7" s="20">
        <f t="shared" si="0"/>
        <v>2.4613425925925922E-3</v>
      </c>
      <c r="K7" s="19">
        <v>3</v>
      </c>
    </row>
    <row r="8" spans="1:11" x14ac:dyDescent="0.25">
      <c r="A8" s="18">
        <v>407</v>
      </c>
      <c r="B8" s="19" t="s">
        <v>627</v>
      </c>
      <c r="C8" s="19" t="s">
        <v>568</v>
      </c>
      <c r="D8" s="18">
        <v>408</v>
      </c>
      <c r="E8" s="19" t="s">
        <v>628</v>
      </c>
      <c r="F8" s="19" t="s">
        <v>629</v>
      </c>
      <c r="G8" s="19" t="s">
        <v>512</v>
      </c>
      <c r="H8" s="20">
        <v>1.2519675925925927E-3</v>
      </c>
      <c r="I8" s="20">
        <v>1.3130787037037037E-3</v>
      </c>
      <c r="J8" s="20">
        <f t="shared" si="0"/>
        <v>2.5650462962962962E-3</v>
      </c>
      <c r="K8" s="19"/>
    </row>
    <row r="9" spans="1:11" x14ac:dyDescent="0.25">
      <c r="A9" s="18">
        <v>541</v>
      </c>
      <c r="B9" s="19" t="s">
        <v>549</v>
      </c>
      <c r="C9" s="19" t="s">
        <v>630</v>
      </c>
      <c r="D9" s="18">
        <v>542</v>
      </c>
      <c r="E9" s="19" t="s">
        <v>631</v>
      </c>
      <c r="F9" s="19" t="s">
        <v>632</v>
      </c>
      <c r="G9" s="19" t="s">
        <v>546</v>
      </c>
      <c r="H9" s="20">
        <v>1.3197916666666668E-3</v>
      </c>
      <c r="I9" s="20">
        <v>1.2738425925925927E-3</v>
      </c>
      <c r="J9" s="20">
        <f t="shared" si="0"/>
        <v>2.5936342592592595E-3</v>
      </c>
      <c r="K9" s="19"/>
    </row>
    <row r="10" spans="1:11" x14ac:dyDescent="0.25">
      <c r="A10" s="18">
        <v>393</v>
      </c>
      <c r="B10" s="19" t="s">
        <v>633</v>
      </c>
      <c r="C10" s="19" t="s">
        <v>634</v>
      </c>
      <c r="D10" s="18">
        <v>410</v>
      </c>
      <c r="E10" s="19" t="s">
        <v>635</v>
      </c>
      <c r="F10" s="19" t="s">
        <v>636</v>
      </c>
      <c r="G10" s="19" t="s">
        <v>637</v>
      </c>
      <c r="H10" s="20">
        <v>1.308796296296296E-3</v>
      </c>
      <c r="I10" s="20">
        <v>1.2988425925925925E-3</v>
      </c>
      <c r="J10" s="20">
        <f t="shared" si="0"/>
        <v>2.6076388888888885E-3</v>
      </c>
      <c r="K10" s="19"/>
    </row>
    <row r="11" spans="1:11" x14ac:dyDescent="0.25">
      <c r="A11" s="18">
        <v>837</v>
      </c>
      <c r="B11" s="19" t="s">
        <v>638</v>
      </c>
      <c r="C11" s="19" t="s">
        <v>526</v>
      </c>
      <c r="D11" s="18">
        <v>840</v>
      </c>
      <c r="E11" s="19" t="s">
        <v>639</v>
      </c>
      <c r="F11" s="19" t="s">
        <v>524</v>
      </c>
      <c r="G11" s="19" t="s">
        <v>527</v>
      </c>
      <c r="H11" s="22">
        <v>1.2922453703703705E-3</v>
      </c>
      <c r="I11" s="22">
        <v>1.4537037037037036E-3</v>
      </c>
      <c r="J11" s="20">
        <f t="shared" si="0"/>
        <v>2.7459490740740743E-3</v>
      </c>
      <c r="K11" s="19"/>
    </row>
    <row r="12" spans="1:11" x14ac:dyDescent="0.25">
      <c r="A12" s="18">
        <v>693</v>
      </c>
      <c r="B12" s="19" t="s">
        <v>640</v>
      </c>
      <c r="C12" s="19" t="s">
        <v>641</v>
      </c>
      <c r="D12" s="18">
        <v>694</v>
      </c>
      <c r="E12" s="19" t="s">
        <v>535</v>
      </c>
      <c r="F12" s="19" t="s">
        <v>642</v>
      </c>
      <c r="G12" s="19" t="s">
        <v>579</v>
      </c>
      <c r="H12" s="22">
        <v>1.3107638888888889E-3</v>
      </c>
      <c r="I12" s="22">
        <v>1.4641203703703706E-3</v>
      </c>
      <c r="J12" s="20">
        <f t="shared" si="0"/>
        <v>2.7748842592592595E-3</v>
      </c>
      <c r="K12" s="19"/>
    </row>
    <row r="13" spans="1:11" x14ac:dyDescent="0.25">
      <c r="A13" s="18">
        <v>678</v>
      </c>
      <c r="B13" s="19" t="s">
        <v>549</v>
      </c>
      <c r="C13" s="19" t="s">
        <v>643</v>
      </c>
      <c r="D13" s="18">
        <v>672</v>
      </c>
      <c r="E13" s="19" t="s">
        <v>542</v>
      </c>
      <c r="F13" s="19" t="s">
        <v>641</v>
      </c>
      <c r="G13" s="19" t="s">
        <v>644</v>
      </c>
      <c r="H13" s="22">
        <v>1.4733796296296294E-3</v>
      </c>
      <c r="I13" s="22">
        <v>1.3454861111111113E-3</v>
      </c>
      <c r="J13" s="20">
        <f t="shared" si="0"/>
        <v>2.8188657407407407E-3</v>
      </c>
      <c r="K13" s="19"/>
    </row>
    <row r="14" spans="1:11" x14ac:dyDescent="0.25">
      <c r="A14" s="18">
        <v>515</v>
      </c>
      <c r="B14" s="19" t="s">
        <v>645</v>
      </c>
      <c r="C14" s="19" t="s">
        <v>646</v>
      </c>
      <c r="D14" s="18">
        <v>543</v>
      </c>
      <c r="E14" s="19" t="s">
        <v>647</v>
      </c>
      <c r="F14" s="19" t="s">
        <v>648</v>
      </c>
      <c r="G14" s="19" t="s">
        <v>537</v>
      </c>
      <c r="H14" s="20"/>
      <c r="I14" s="20">
        <v>1.2853009259259261E-3</v>
      </c>
      <c r="J14" s="20">
        <f t="shared" si="0"/>
        <v>1.2853009259259261E-3</v>
      </c>
      <c r="K14" s="19"/>
    </row>
    <row r="15" spans="1:11" x14ac:dyDescent="0.25">
      <c r="A15" s="18">
        <v>769</v>
      </c>
      <c r="B15" s="19" t="s">
        <v>649</v>
      </c>
      <c r="C15" s="19" t="s">
        <v>650</v>
      </c>
      <c r="D15" s="18">
        <v>770</v>
      </c>
      <c r="E15" s="19" t="s">
        <v>651</v>
      </c>
      <c r="F15" s="19" t="s">
        <v>652</v>
      </c>
      <c r="G15" s="19" t="s">
        <v>653</v>
      </c>
      <c r="H15" s="22">
        <v>1.4001157407407408E-3</v>
      </c>
      <c r="I15" s="19"/>
      <c r="J15" s="20">
        <f t="shared" si="0"/>
        <v>1.4001157407407408E-3</v>
      </c>
      <c r="K15" s="19"/>
    </row>
  </sheetData>
  <mergeCells count="2">
    <mergeCell ref="A1:K1"/>
    <mergeCell ref="A2:K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E22" sqref="E22"/>
    </sheetView>
  </sheetViews>
  <sheetFormatPr defaultRowHeight="15" x14ac:dyDescent="0.25"/>
  <cols>
    <col min="1" max="1" width="9.140625" style="1"/>
    <col min="2" max="2" width="14" style="15" customWidth="1"/>
    <col min="3" max="3" width="16.140625" style="15" customWidth="1"/>
    <col min="4" max="4" width="9.140625" style="1"/>
    <col min="5" max="5" width="17.5703125" style="15" customWidth="1"/>
    <col min="6" max="6" width="16" style="15" customWidth="1"/>
    <col min="7" max="7" width="21" style="15" customWidth="1"/>
    <col min="8" max="16384" width="9.140625" style="15"/>
  </cols>
  <sheetData>
    <row r="1" spans="1:11" x14ac:dyDescent="0.25">
      <c r="A1" s="25" t="s">
        <v>498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x14ac:dyDescent="0.25">
      <c r="A2" s="25" t="s">
        <v>654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x14ac:dyDescent="0.25">
      <c r="A4" s="16" t="s">
        <v>500</v>
      </c>
      <c r="B4" s="17" t="s">
        <v>501</v>
      </c>
      <c r="C4" s="17"/>
      <c r="D4" s="16" t="s">
        <v>500</v>
      </c>
      <c r="E4" s="17" t="s">
        <v>502</v>
      </c>
      <c r="F4" s="17"/>
      <c r="G4" s="17" t="s">
        <v>503</v>
      </c>
      <c r="H4" s="17" t="s">
        <v>504</v>
      </c>
      <c r="I4" s="17" t="s">
        <v>505</v>
      </c>
      <c r="J4" s="17" t="s">
        <v>506</v>
      </c>
      <c r="K4" s="17" t="s">
        <v>507</v>
      </c>
    </row>
    <row r="5" spans="1:11" x14ac:dyDescent="0.25">
      <c r="A5" s="18">
        <v>522</v>
      </c>
      <c r="B5" s="19" t="s">
        <v>655</v>
      </c>
      <c r="C5" s="19" t="s">
        <v>656</v>
      </c>
      <c r="D5" s="18">
        <v>523</v>
      </c>
      <c r="E5" s="19" t="s">
        <v>657</v>
      </c>
      <c r="F5" s="19" t="s">
        <v>658</v>
      </c>
      <c r="G5" s="19" t="s">
        <v>575</v>
      </c>
      <c r="H5" s="20">
        <v>1.2454861111111111E-3</v>
      </c>
      <c r="I5" s="20">
        <v>1.1370370370370369E-3</v>
      </c>
      <c r="J5" s="20">
        <f t="shared" ref="J5:J17" si="0">(H5+I5)</f>
        <v>2.3825231481481479E-3</v>
      </c>
      <c r="K5" s="19">
        <v>1</v>
      </c>
    </row>
    <row r="6" spans="1:11" x14ac:dyDescent="0.25">
      <c r="A6" s="18">
        <v>524</v>
      </c>
      <c r="B6" s="19" t="s">
        <v>659</v>
      </c>
      <c r="C6" s="19" t="s">
        <v>660</v>
      </c>
      <c r="D6" s="18">
        <v>525</v>
      </c>
      <c r="E6" s="19" t="s">
        <v>661</v>
      </c>
      <c r="F6" s="23" t="s">
        <v>662</v>
      </c>
      <c r="G6" s="19" t="s">
        <v>537</v>
      </c>
      <c r="H6" s="24">
        <v>1.1572916666666667E-3</v>
      </c>
      <c r="I6" s="20">
        <v>1.2718750000000002E-3</v>
      </c>
      <c r="J6" s="20">
        <f t="shared" si="0"/>
        <v>2.4291666666666671E-3</v>
      </c>
      <c r="K6" s="19">
        <v>2</v>
      </c>
    </row>
    <row r="7" spans="1:11" x14ac:dyDescent="0.25">
      <c r="A7" s="18">
        <v>379</v>
      </c>
      <c r="B7" s="19" t="s">
        <v>663</v>
      </c>
      <c r="C7" s="19" t="s">
        <v>664</v>
      </c>
      <c r="D7" s="18">
        <v>381</v>
      </c>
      <c r="E7" s="19" t="s">
        <v>665</v>
      </c>
      <c r="F7" s="19" t="s">
        <v>666</v>
      </c>
      <c r="G7" s="19" t="s">
        <v>551</v>
      </c>
      <c r="H7" s="20">
        <v>1.2207175925925925E-3</v>
      </c>
      <c r="I7" s="20">
        <v>1.3223379629629629E-3</v>
      </c>
      <c r="J7" s="20">
        <f t="shared" si="0"/>
        <v>2.5430555555555553E-3</v>
      </c>
      <c r="K7" s="19">
        <v>3</v>
      </c>
    </row>
    <row r="8" spans="1:11" x14ac:dyDescent="0.25">
      <c r="A8" s="18">
        <v>383</v>
      </c>
      <c r="B8" s="19" t="s">
        <v>667</v>
      </c>
      <c r="C8" s="19" t="s">
        <v>668</v>
      </c>
      <c r="D8" s="18">
        <v>385</v>
      </c>
      <c r="E8" s="19" t="s">
        <v>669</v>
      </c>
      <c r="F8" s="19" t="s">
        <v>670</v>
      </c>
      <c r="G8" s="19" t="s">
        <v>671</v>
      </c>
      <c r="H8" s="20">
        <v>1.2300925925925925E-3</v>
      </c>
      <c r="I8" s="20">
        <v>1.3234953703703705E-3</v>
      </c>
      <c r="J8" s="20">
        <f t="shared" si="0"/>
        <v>2.5535879629629632E-3</v>
      </c>
      <c r="K8" s="19"/>
    </row>
    <row r="9" spans="1:11" x14ac:dyDescent="0.25">
      <c r="A9" s="18">
        <v>683</v>
      </c>
      <c r="B9" s="19" t="s">
        <v>672</v>
      </c>
      <c r="C9" s="19" t="s">
        <v>673</v>
      </c>
      <c r="D9" s="18">
        <v>706</v>
      </c>
      <c r="E9" s="19" t="s">
        <v>674</v>
      </c>
      <c r="F9" s="19" t="s">
        <v>545</v>
      </c>
      <c r="G9" s="19" t="s">
        <v>675</v>
      </c>
      <c r="H9" s="22">
        <v>1.1824074074074074E-3</v>
      </c>
      <c r="I9" s="22">
        <v>1.4065972222222223E-3</v>
      </c>
      <c r="J9" s="20">
        <f t="shared" si="0"/>
        <v>2.5890046296296295E-3</v>
      </c>
      <c r="K9" s="19"/>
    </row>
    <row r="10" spans="1:11" x14ac:dyDescent="0.25">
      <c r="A10" s="18">
        <v>808</v>
      </c>
      <c r="B10" s="19" t="s">
        <v>676</v>
      </c>
      <c r="C10" s="19" t="s">
        <v>677</v>
      </c>
      <c r="D10" s="18">
        <v>809</v>
      </c>
      <c r="E10" s="19" t="s">
        <v>564</v>
      </c>
      <c r="F10" s="19" t="s">
        <v>538</v>
      </c>
      <c r="G10" s="19" t="s">
        <v>678</v>
      </c>
      <c r="H10" s="22">
        <v>1.3043981481481483E-3</v>
      </c>
      <c r="I10" s="22">
        <v>1.2917824074074075E-3</v>
      </c>
      <c r="J10" s="20">
        <f t="shared" si="0"/>
        <v>2.5961805555555556E-3</v>
      </c>
      <c r="K10" s="19"/>
    </row>
    <row r="11" spans="1:11" x14ac:dyDescent="0.25">
      <c r="A11" s="18">
        <v>901</v>
      </c>
      <c r="B11" s="19" t="s">
        <v>679</v>
      </c>
      <c r="C11" s="19" t="s">
        <v>536</v>
      </c>
      <c r="D11" s="18">
        <v>904</v>
      </c>
      <c r="E11" s="19" t="s">
        <v>680</v>
      </c>
      <c r="F11" s="19" t="s">
        <v>681</v>
      </c>
      <c r="G11" s="19" t="s">
        <v>560</v>
      </c>
      <c r="H11" s="22">
        <v>1.3386574074074073E-3</v>
      </c>
      <c r="I11" s="22">
        <v>1.2924768518518517E-3</v>
      </c>
      <c r="J11" s="20">
        <f t="shared" si="0"/>
        <v>2.6311342592592593E-3</v>
      </c>
      <c r="K11" s="19"/>
    </row>
    <row r="12" spans="1:11" x14ac:dyDescent="0.25">
      <c r="A12" s="18">
        <v>373</v>
      </c>
      <c r="B12" s="19" t="s">
        <v>682</v>
      </c>
      <c r="C12" s="19" t="s">
        <v>683</v>
      </c>
      <c r="D12" s="18">
        <v>375</v>
      </c>
      <c r="E12" s="19" t="s">
        <v>684</v>
      </c>
      <c r="F12" s="19" t="s">
        <v>685</v>
      </c>
      <c r="G12" s="19" t="s">
        <v>686</v>
      </c>
      <c r="H12" s="20">
        <v>1.2846064814814814E-3</v>
      </c>
      <c r="I12" s="20">
        <v>1.3589120370370372E-3</v>
      </c>
      <c r="J12" s="20">
        <f t="shared" si="0"/>
        <v>2.6435185185185186E-3</v>
      </c>
      <c r="K12" s="19"/>
    </row>
    <row r="13" spans="1:11" x14ac:dyDescent="0.25">
      <c r="A13" s="18">
        <v>520</v>
      </c>
      <c r="B13" s="19" t="s">
        <v>687</v>
      </c>
      <c r="C13" s="19" t="s">
        <v>688</v>
      </c>
      <c r="D13" s="18">
        <v>527</v>
      </c>
      <c r="E13" s="19" t="s">
        <v>689</v>
      </c>
      <c r="F13" s="19" t="s">
        <v>690</v>
      </c>
      <c r="G13" s="19" t="s">
        <v>566</v>
      </c>
      <c r="H13" s="20">
        <v>1.366087962962963E-3</v>
      </c>
      <c r="I13" s="20">
        <v>1.3436342592592595E-3</v>
      </c>
      <c r="J13" s="20">
        <f t="shared" si="0"/>
        <v>2.7097222222222227E-3</v>
      </c>
      <c r="K13" s="19"/>
    </row>
    <row r="14" spans="1:11" x14ac:dyDescent="0.25">
      <c r="A14" s="18">
        <v>681</v>
      </c>
      <c r="B14" s="19" t="s">
        <v>691</v>
      </c>
      <c r="C14" s="19" t="s">
        <v>692</v>
      </c>
      <c r="D14" s="18">
        <v>708</v>
      </c>
      <c r="E14" s="19" t="s">
        <v>584</v>
      </c>
      <c r="F14" s="19" t="s">
        <v>693</v>
      </c>
      <c r="G14" s="19" t="s">
        <v>517</v>
      </c>
      <c r="H14" s="22">
        <v>1.3145833333333334E-3</v>
      </c>
      <c r="I14" s="22">
        <v>1.4335648148148148E-3</v>
      </c>
      <c r="J14" s="20">
        <f t="shared" si="0"/>
        <v>2.748148148148148E-3</v>
      </c>
      <c r="K14" s="19"/>
    </row>
    <row r="15" spans="1:11" x14ac:dyDescent="0.25">
      <c r="A15" s="18">
        <v>829</v>
      </c>
      <c r="B15" s="19" t="s">
        <v>687</v>
      </c>
      <c r="C15" s="19" t="s">
        <v>694</v>
      </c>
      <c r="D15" s="18">
        <v>831</v>
      </c>
      <c r="E15" s="19" t="s">
        <v>596</v>
      </c>
      <c r="F15" s="19" t="s">
        <v>695</v>
      </c>
      <c r="G15" s="19" t="s">
        <v>696</v>
      </c>
      <c r="H15" s="22">
        <v>1.2729166666666668E-3</v>
      </c>
      <c r="I15" s="22">
        <v>1.4973379629629627E-3</v>
      </c>
      <c r="J15" s="20">
        <f t="shared" si="0"/>
        <v>2.7702546296296295E-3</v>
      </c>
      <c r="K15" s="19"/>
    </row>
    <row r="16" spans="1:11" x14ac:dyDescent="0.25">
      <c r="A16" s="18">
        <v>937</v>
      </c>
      <c r="B16" s="19" t="s">
        <v>697</v>
      </c>
      <c r="C16" s="19" t="s">
        <v>698</v>
      </c>
      <c r="D16" s="18">
        <v>938</v>
      </c>
      <c r="E16" s="19" t="s">
        <v>699</v>
      </c>
      <c r="F16" s="19" t="s">
        <v>700</v>
      </c>
      <c r="G16" s="19" t="s">
        <v>701</v>
      </c>
      <c r="H16" s="22">
        <v>1.3054398148148148E-3</v>
      </c>
      <c r="I16" s="22">
        <v>1.4957175925925928E-3</v>
      </c>
      <c r="J16" s="20">
        <f t="shared" si="0"/>
        <v>2.8011574074074076E-3</v>
      </c>
      <c r="K16" s="19"/>
    </row>
    <row r="17" spans="1:11" x14ac:dyDescent="0.25">
      <c r="A17" s="18">
        <v>949</v>
      </c>
      <c r="B17" s="19" t="s">
        <v>702</v>
      </c>
      <c r="C17" s="19" t="s">
        <v>703</v>
      </c>
      <c r="D17" s="18">
        <v>950</v>
      </c>
      <c r="E17" s="19" t="s">
        <v>564</v>
      </c>
      <c r="F17" s="19" t="s">
        <v>704</v>
      </c>
      <c r="G17" s="19" t="s">
        <v>607</v>
      </c>
      <c r="H17" s="22">
        <v>1.3553240740740741E-3</v>
      </c>
      <c r="I17" s="19"/>
      <c r="J17" s="20">
        <f t="shared" si="0"/>
        <v>1.3553240740740741E-3</v>
      </c>
      <c r="K17" s="19"/>
    </row>
  </sheetData>
  <sortState ref="A7:H30">
    <sortCondition ref="F7:F30"/>
  </sortState>
  <mergeCells count="2">
    <mergeCell ref="A1:K1"/>
    <mergeCell ref="A2:K2"/>
  </mergeCells>
  <pageMargins left="0.2" right="0.2" top="0.75" bottom="0.75" header="0.3" footer="0.3"/>
  <pageSetup paperSize="9" orientation="portrait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G21" sqref="G21"/>
    </sheetView>
  </sheetViews>
  <sheetFormatPr defaultRowHeight="15" x14ac:dyDescent="0.25"/>
  <cols>
    <col min="1" max="1" width="9.140625" style="1"/>
    <col min="2" max="2" width="14" style="15" customWidth="1"/>
    <col min="3" max="3" width="16.140625" style="15" customWidth="1"/>
    <col min="4" max="4" width="9.140625" style="1"/>
    <col min="5" max="5" width="17.5703125" style="15" customWidth="1"/>
    <col min="6" max="6" width="16" style="15" customWidth="1"/>
    <col min="7" max="7" width="21" style="15" customWidth="1"/>
    <col min="8" max="16384" width="9.140625" style="15"/>
  </cols>
  <sheetData>
    <row r="1" spans="1:11" x14ac:dyDescent="0.25">
      <c r="A1" s="25" t="s">
        <v>498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x14ac:dyDescent="0.25">
      <c r="A2" s="25" t="s">
        <v>705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x14ac:dyDescent="0.25">
      <c r="A4" s="16" t="s">
        <v>500</v>
      </c>
      <c r="B4" s="17" t="s">
        <v>501</v>
      </c>
      <c r="C4" s="17"/>
      <c r="D4" s="16" t="s">
        <v>500</v>
      </c>
      <c r="E4" s="17" t="s">
        <v>502</v>
      </c>
      <c r="F4" s="17"/>
      <c r="G4" s="17" t="s">
        <v>503</v>
      </c>
      <c r="H4" s="17" t="s">
        <v>504</v>
      </c>
      <c r="I4" s="17" t="s">
        <v>505</v>
      </c>
      <c r="J4" s="17" t="s">
        <v>506</v>
      </c>
      <c r="K4" s="17" t="s">
        <v>507</v>
      </c>
    </row>
    <row r="5" spans="1:11" x14ac:dyDescent="0.25">
      <c r="A5" s="18">
        <v>582</v>
      </c>
      <c r="B5" s="19" t="s">
        <v>508</v>
      </c>
      <c r="C5" s="19" t="s">
        <v>706</v>
      </c>
      <c r="D5" s="18">
        <v>604</v>
      </c>
      <c r="E5" s="19" t="s">
        <v>707</v>
      </c>
      <c r="F5" s="19" t="s">
        <v>708</v>
      </c>
      <c r="G5" s="19" t="s">
        <v>537</v>
      </c>
      <c r="H5" s="20">
        <v>1.409375E-3</v>
      </c>
      <c r="I5" s="20">
        <v>1.4128472222222222E-3</v>
      </c>
      <c r="J5" s="20">
        <f t="shared" ref="J5:J17" si="0">(H5+I5)</f>
        <v>2.8222222222222225E-3</v>
      </c>
      <c r="K5" s="19">
        <v>1</v>
      </c>
    </row>
    <row r="6" spans="1:11" x14ac:dyDescent="0.25">
      <c r="A6" s="18">
        <v>416</v>
      </c>
      <c r="B6" s="19" t="s">
        <v>709</v>
      </c>
      <c r="C6" s="19" t="s">
        <v>710</v>
      </c>
      <c r="D6" s="18">
        <v>417</v>
      </c>
      <c r="E6" s="19" t="s">
        <v>711</v>
      </c>
      <c r="F6" s="19" t="s">
        <v>648</v>
      </c>
      <c r="G6" s="19" t="s">
        <v>512</v>
      </c>
      <c r="H6" s="20">
        <v>1.4850694444444445E-3</v>
      </c>
      <c r="I6" s="20">
        <v>1.4802083333333334E-3</v>
      </c>
      <c r="J6" s="20">
        <f t="shared" si="0"/>
        <v>2.9652777777777776E-3</v>
      </c>
      <c r="K6" s="19">
        <v>2</v>
      </c>
    </row>
    <row r="7" spans="1:11" x14ac:dyDescent="0.25">
      <c r="A7" s="18">
        <v>420</v>
      </c>
      <c r="B7" s="19" t="s">
        <v>712</v>
      </c>
      <c r="C7" s="19" t="s">
        <v>713</v>
      </c>
      <c r="D7" s="18">
        <v>422</v>
      </c>
      <c r="E7" s="19" t="s">
        <v>628</v>
      </c>
      <c r="F7" s="19" t="s">
        <v>714</v>
      </c>
      <c r="G7" s="19" t="s">
        <v>551</v>
      </c>
      <c r="H7" s="20">
        <v>1.5362268518518518E-3</v>
      </c>
      <c r="I7" s="20">
        <v>1.4745370370370372E-3</v>
      </c>
      <c r="J7" s="20">
        <f t="shared" si="0"/>
        <v>3.0107638888888892E-3</v>
      </c>
      <c r="K7" s="19">
        <v>3</v>
      </c>
    </row>
    <row r="8" spans="1:11" x14ac:dyDescent="0.25">
      <c r="A8" s="18">
        <v>599</v>
      </c>
      <c r="B8" s="19" t="s">
        <v>715</v>
      </c>
      <c r="C8" s="19" t="s">
        <v>716</v>
      </c>
      <c r="D8" s="18">
        <v>600</v>
      </c>
      <c r="E8" s="19" t="s">
        <v>631</v>
      </c>
      <c r="F8" s="19" t="s">
        <v>717</v>
      </c>
      <c r="G8" s="19" t="s">
        <v>566</v>
      </c>
      <c r="H8" s="20">
        <v>1.5391203703703704E-3</v>
      </c>
      <c r="I8" s="20">
        <v>1.4734953703703705E-3</v>
      </c>
      <c r="J8" s="20">
        <f t="shared" si="0"/>
        <v>3.0126157407407411E-3</v>
      </c>
      <c r="K8" s="19"/>
    </row>
    <row r="9" spans="1:11" x14ac:dyDescent="0.25">
      <c r="A9" s="18">
        <v>933</v>
      </c>
      <c r="B9" s="19" t="s">
        <v>718</v>
      </c>
      <c r="C9" s="19" t="s">
        <v>719</v>
      </c>
      <c r="D9" s="18">
        <v>934</v>
      </c>
      <c r="E9" s="19" t="s">
        <v>720</v>
      </c>
      <c r="F9" s="19" t="s">
        <v>721</v>
      </c>
      <c r="G9" s="19" t="s">
        <v>701</v>
      </c>
      <c r="H9" s="22">
        <v>1.5296296296296297E-3</v>
      </c>
      <c r="I9" s="22">
        <v>1.5215277777777777E-3</v>
      </c>
      <c r="J9" s="20">
        <f t="shared" si="0"/>
        <v>3.0511574074074074E-3</v>
      </c>
      <c r="K9" s="19"/>
    </row>
    <row r="10" spans="1:11" x14ac:dyDescent="0.25">
      <c r="A10" s="18">
        <v>472</v>
      </c>
      <c r="B10" s="19" t="s">
        <v>722</v>
      </c>
      <c r="C10" s="19" t="s">
        <v>723</v>
      </c>
      <c r="D10" s="18">
        <v>601</v>
      </c>
      <c r="E10" s="19" t="s">
        <v>724</v>
      </c>
      <c r="F10" s="19" t="s">
        <v>725</v>
      </c>
      <c r="G10" s="19" t="s">
        <v>546</v>
      </c>
      <c r="H10" s="20">
        <v>1.5142361111111112E-3</v>
      </c>
      <c r="I10" s="20">
        <v>1.6999999999999999E-3</v>
      </c>
      <c r="J10" s="20">
        <f t="shared" si="0"/>
        <v>3.2142361111111113E-3</v>
      </c>
      <c r="K10" s="19"/>
    </row>
    <row r="11" spans="1:11" x14ac:dyDescent="0.25">
      <c r="A11" s="18">
        <v>782</v>
      </c>
      <c r="B11" s="19" t="s">
        <v>726</v>
      </c>
      <c r="C11" s="19" t="s">
        <v>531</v>
      </c>
      <c r="D11" s="18">
        <v>783</v>
      </c>
      <c r="E11" s="19" t="s">
        <v>727</v>
      </c>
      <c r="F11" s="19" t="s">
        <v>728</v>
      </c>
      <c r="G11" s="19" t="s">
        <v>532</v>
      </c>
      <c r="H11" s="22">
        <v>1.5656250000000002E-3</v>
      </c>
      <c r="I11" s="22">
        <v>1.6506944444444442E-3</v>
      </c>
      <c r="J11" s="20">
        <f t="shared" si="0"/>
        <v>3.2163194444444444E-3</v>
      </c>
      <c r="K11" s="19"/>
    </row>
    <row r="12" spans="1:11" x14ac:dyDescent="0.25">
      <c r="A12" s="18">
        <v>978</v>
      </c>
      <c r="B12" s="19" t="s">
        <v>729</v>
      </c>
      <c r="C12" s="19" t="s">
        <v>730</v>
      </c>
      <c r="D12" s="18">
        <v>982</v>
      </c>
      <c r="E12" s="19" t="s">
        <v>547</v>
      </c>
      <c r="F12" s="19" t="s">
        <v>731</v>
      </c>
      <c r="G12" s="19" t="s">
        <v>732</v>
      </c>
      <c r="H12" s="22">
        <v>1.7550925925925926E-3</v>
      </c>
      <c r="I12" s="22">
        <v>1.6181712962962962E-3</v>
      </c>
      <c r="J12" s="20">
        <f t="shared" si="0"/>
        <v>3.3732638888888888E-3</v>
      </c>
      <c r="K12" s="19"/>
    </row>
    <row r="13" spans="1:11" x14ac:dyDescent="0.25">
      <c r="A13" s="18">
        <v>735</v>
      </c>
      <c r="B13" s="23" t="s">
        <v>733</v>
      </c>
      <c r="C13" s="23" t="s">
        <v>734</v>
      </c>
      <c r="D13" s="18">
        <v>736</v>
      </c>
      <c r="E13" s="23" t="s">
        <v>549</v>
      </c>
      <c r="F13" s="23" t="s">
        <v>735</v>
      </c>
      <c r="G13" s="19" t="s">
        <v>517</v>
      </c>
      <c r="H13" s="22">
        <v>1.7653935185185186E-3</v>
      </c>
      <c r="I13" s="22">
        <v>1.7917824074074077E-3</v>
      </c>
      <c r="J13" s="20">
        <f t="shared" si="0"/>
        <v>3.5571759259259263E-3</v>
      </c>
      <c r="K13" s="19"/>
    </row>
    <row r="14" spans="1:11" x14ac:dyDescent="0.25">
      <c r="A14" s="18">
        <v>737</v>
      </c>
      <c r="B14" s="19" t="s">
        <v>535</v>
      </c>
      <c r="C14" s="19" t="s">
        <v>540</v>
      </c>
      <c r="D14" s="18">
        <v>738</v>
      </c>
      <c r="E14" s="19" t="s">
        <v>736</v>
      </c>
      <c r="F14" s="19" t="s">
        <v>538</v>
      </c>
      <c r="G14" s="19" t="s">
        <v>579</v>
      </c>
      <c r="H14" s="22">
        <v>1.8118055555555554E-3</v>
      </c>
      <c r="I14" s="22">
        <v>1.9858796296296295E-3</v>
      </c>
      <c r="J14" s="20">
        <f t="shared" si="0"/>
        <v>3.7976851851851852E-3</v>
      </c>
      <c r="K14" s="19"/>
    </row>
    <row r="15" spans="1:11" x14ac:dyDescent="0.25">
      <c r="A15" s="18">
        <v>424</v>
      </c>
      <c r="B15" s="19" t="s">
        <v>737</v>
      </c>
      <c r="C15" s="19" t="s">
        <v>509</v>
      </c>
      <c r="D15" s="18">
        <v>426</v>
      </c>
      <c r="E15" s="19" t="s">
        <v>738</v>
      </c>
      <c r="F15" s="19" t="s">
        <v>739</v>
      </c>
      <c r="G15" s="19" t="s">
        <v>740</v>
      </c>
      <c r="H15" s="20"/>
      <c r="I15" s="20"/>
      <c r="J15" s="20">
        <f t="shared" si="0"/>
        <v>0</v>
      </c>
      <c r="K15" s="19"/>
    </row>
    <row r="16" spans="1:11" x14ac:dyDescent="0.25">
      <c r="A16" s="18">
        <v>781</v>
      </c>
      <c r="B16" s="19" t="s">
        <v>738</v>
      </c>
      <c r="C16" s="19" t="s">
        <v>559</v>
      </c>
      <c r="D16" s="18">
        <v>786</v>
      </c>
      <c r="E16" s="19" t="s">
        <v>741</v>
      </c>
      <c r="F16" s="19" t="s">
        <v>742</v>
      </c>
      <c r="G16" s="19" t="s">
        <v>560</v>
      </c>
      <c r="H16" s="19"/>
      <c r="I16" s="19"/>
      <c r="J16" s="20">
        <f t="shared" si="0"/>
        <v>0</v>
      </c>
      <c r="K16" s="19"/>
    </row>
    <row r="17" spans="1:11" x14ac:dyDescent="0.25">
      <c r="A17" s="18">
        <v>784</v>
      </c>
      <c r="B17" s="19" t="s">
        <v>743</v>
      </c>
      <c r="C17" s="19" t="s">
        <v>744</v>
      </c>
      <c r="D17" s="18">
        <v>789</v>
      </c>
      <c r="E17" s="19" t="s">
        <v>745</v>
      </c>
      <c r="F17" s="19" t="s">
        <v>746</v>
      </c>
      <c r="G17" s="19" t="s">
        <v>747</v>
      </c>
      <c r="H17" s="19"/>
      <c r="I17" s="19"/>
      <c r="J17" s="20">
        <f t="shared" si="0"/>
        <v>0</v>
      </c>
      <c r="K17" s="19"/>
    </row>
  </sheetData>
  <mergeCells count="2">
    <mergeCell ref="A1:K1"/>
    <mergeCell ref="A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H12" sqref="H12"/>
    </sheetView>
  </sheetViews>
  <sheetFormatPr defaultRowHeight="15" x14ac:dyDescent="0.25"/>
  <cols>
    <col min="2" max="2" width="22.140625" customWidth="1"/>
    <col min="3" max="3" width="9.7109375" customWidth="1"/>
    <col min="4" max="4" width="22.5703125" customWidth="1"/>
    <col min="5" max="5" width="11.5703125" customWidth="1"/>
    <col min="6" max="6" width="11.140625" customWidth="1"/>
  </cols>
  <sheetData>
    <row r="1" spans="1:7" x14ac:dyDescent="0.25">
      <c r="A1" s="2" t="s">
        <v>0</v>
      </c>
      <c r="B1" s="2"/>
      <c r="C1" s="2"/>
      <c r="D1" s="2"/>
      <c r="E1" s="2"/>
      <c r="F1" s="2"/>
    </row>
    <row r="2" spans="1:7" x14ac:dyDescent="0.25">
      <c r="A2" s="2" t="s">
        <v>1</v>
      </c>
      <c r="B2" s="2"/>
      <c r="C2" s="2"/>
      <c r="D2" s="2"/>
      <c r="E2" s="2"/>
      <c r="F2" s="2"/>
    </row>
    <row r="3" spans="1:7" x14ac:dyDescent="0.25">
      <c r="A3" s="2" t="s">
        <v>5</v>
      </c>
      <c r="B3" s="2" t="s">
        <v>6</v>
      </c>
      <c r="C3" s="2" t="s">
        <v>7</v>
      </c>
      <c r="D3" s="2" t="s">
        <v>8</v>
      </c>
      <c r="E3" s="2" t="s">
        <v>9</v>
      </c>
    </row>
    <row r="4" spans="1:7" x14ac:dyDescent="0.25">
      <c r="A4" s="2">
        <v>492</v>
      </c>
      <c r="B4" s="2" t="s">
        <v>13</v>
      </c>
      <c r="C4" s="2" t="s">
        <v>11</v>
      </c>
      <c r="D4" s="2" t="s">
        <v>14</v>
      </c>
      <c r="E4" s="2">
        <v>9.83</v>
      </c>
      <c r="F4" s="3">
        <f>SUM(E4:E5)</f>
        <v>20.59</v>
      </c>
      <c r="G4">
        <v>1</v>
      </c>
    </row>
    <row r="5" spans="1:7" x14ac:dyDescent="0.25">
      <c r="A5" s="2">
        <v>491</v>
      </c>
      <c r="B5" s="2" t="s">
        <v>25</v>
      </c>
      <c r="C5" s="2" t="s">
        <v>11</v>
      </c>
      <c r="D5" s="2" t="s">
        <v>14</v>
      </c>
      <c r="E5" s="2">
        <v>10.76</v>
      </c>
      <c r="F5" s="3"/>
    </row>
    <row r="6" spans="1:7" x14ac:dyDescent="0.25">
      <c r="A6" s="2">
        <v>352</v>
      </c>
      <c r="B6" s="2" t="s">
        <v>52</v>
      </c>
      <c r="C6" s="2" t="s">
        <v>11</v>
      </c>
      <c r="D6" s="2" t="s">
        <v>36</v>
      </c>
      <c r="E6" s="2">
        <v>10.39</v>
      </c>
      <c r="F6" s="3">
        <f>SUM(E6:E7)</f>
        <v>20.79</v>
      </c>
      <c r="G6">
        <v>2</v>
      </c>
    </row>
    <row r="7" spans="1:7" x14ac:dyDescent="0.25">
      <c r="A7" s="2">
        <v>350</v>
      </c>
      <c r="B7" s="2" t="s">
        <v>34</v>
      </c>
      <c r="C7" s="2" t="s">
        <v>35</v>
      </c>
      <c r="D7" s="2" t="s">
        <v>36</v>
      </c>
      <c r="E7" s="2">
        <v>10.4</v>
      </c>
      <c r="F7" s="3"/>
    </row>
    <row r="8" spans="1:7" s="2" customFormat="1" x14ac:dyDescent="0.25">
      <c r="A8" s="2">
        <v>357</v>
      </c>
      <c r="B8" s="2" t="s">
        <v>17</v>
      </c>
      <c r="C8" s="2" t="s">
        <v>11</v>
      </c>
      <c r="D8" s="2" t="s">
        <v>18</v>
      </c>
      <c r="E8" s="2">
        <v>10.49</v>
      </c>
      <c r="F8" s="3">
        <f>SUM(E8:E9)</f>
        <v>20.97</v>
      </c>
      <c r="G8" s="2">
        <v>3</v>
      </c>
    </row>
    <row r="9" spans="1:7" s="2" customFormat="1" x14ac:dyDescent="0.25">
      <c r="A9" s="2">
        <v>356</v>
      </c>
      <c r="B9" s="2" t="s">
        <v>53</v>
      </c>
      <c r="C9" s="2" t="s">
        <v>11</v>
      </c>
      <c r="D9" s="2" t="s">
        <v>46</v>
      </c>
      <c r="E9" s="2">
        <v>10.48</v>
      </c>
    </row>
    <row r="10" spans="1:7" x14ac:dyDescent="0.25">
      <c r="A10" s="2">
        <v>490</v>
      </c>
      <c r="B10" s="2" t="s">
        <v>10</v>
      </c>
      <c r="C10" s="2" t="s">
        <v>11</v>
      </c>
      <c r="D10" s="2" t="s">
        <v>12</v>
      </c>
      <c r="E10" s="2">
        <v>9.8000000000000007</v>
      </c>
      <c r="F10" s="3">
        <f>SUM(E10:E11)</f>
        <v>21.29</v>
      </c>
    </row>
    <row r="11" spans="1:7" x14ac:dyDescent="0.25">
      <c r="A11" s="2">
        <v>489</v>
      </c>
      <c r="B11" s="2" t="s">
        <v>30</v>
      </c>
      <c r="C11" s="2" t="s">
        <v>11</v>
      </c>
      <c r="D11" s="2" t="s">
        <v>12</v>
      </c>
      <c r="E11" s="2">
        <v>11.49</v>
      </c>
      <c r="F11" s="3"/>
    </row>
    <row r="12" spans="1:7" x14ac:dyDescent="0.25">
      <c r="A12" s="2">
        <v>631</v>
      </c>
      <c r="B12" s="2" t="s">
        <v>15</v>
      </c>
      <c r="C12" s="2" t="s">
        <v>11</v>
      </c>
      <c r="D12" s="2" t="s">
        <v>16</v>
      </c>
      <c r="E12" s="2">
        <v>10.45</v>
      </c>
      <c r="F12" s="3">
        <f>SUM(E12:E13)</f>
        <v>21.369999999999997</v>
      </c>
    </row>
    <row r="13" spans="1:7" x14ac:dyDescent="0.25">
      <c r="A13" s="2">
        <v>632</v>
      </c>
      <c r="B13" s="2" t="s">
        <v>27</v>
      </c>
      <c r="C13" s="2" t="s">
        <v>11</v>
      </c>
      <c r="D13" s="2" t="s">
        <v>16</v>
      </c>
      <c r="E13" s="2">
        <v>10.92</v>
      </c>
      <c r="F13" s="3"/>
    </row>
    <row r="14" spans="1:7" x14ac:dyDescent="0.25">
      <c r="A14" s="2">
        <v>807</v>
      </c>
      <c r="B14" s="2" t="s">
        <v>19</v>
      </c>
      <c r="C14" s="2" t="s">
        <v>11</v>
      </c>
      <c r="D14" s="2" t="s">
        <v>20</v>
      </c>
      <c r="E14" s="2">
        <v>10.65</v>
      </c>
      <c r="F14" s="3">
        <f>SUM(E14:E15)</f>
        <v>21.47</v>
      </c>
    </row>
    <row r="15" spans="1:7" x14ac:dyDescent="0.25">
      <c r="A15" s="2">
        <v>810</v>
      </c>
      <c r="B15" s="2" t="s">
        <v>26</v>
      </c>
      <c r="C15" s="2" t="s">
        <v>11</v>
      </c>
      <c r="D15" s="2" t="s">
        <v>20</v>
      </c>
      <c r="E15" s="2">
        <v>10.82</v>
      </c>
      <c r="F15" s="3"/>
    </row>
    <row r="16" spans="1:7" x14ac:dyDescent="0.25">
      <c r="A16" s="2">
        <v>360</v>
      </c>
      <c r="B16" s="2" t="s">
        <v>28</v>
      </c>
      <c r="C16" s="2" t="s">
        <v>11</v>
      </c>
      <c r="D16" s="2" t="s">
        <v>29</v>
      </c>
      <c r="E16" s="2">
        <v>11.26</v>
      </c>
      <c r="F16" s="3">
        <f>SUM(E16:E17)</f>
        <v>22.71</v>
      </c>
    </row>
    <row r="17" spans="1:13" x14ac:dyDescent="0.25">
      <c r="A17" s="2">
        <v>358</v>
      </c>
      <c r="B17" s="2" t="s">
        <v>45</v>
      </c>
      <c r="C17" s="2" t="s">
        <v>11</v>
      </c>
      <c r="D17" s="2" t="s">
        <v>29</v>
      </c>
      <c r="E17" s="2">
        <v>11.45</v>
      </c>
      <c r="F17" s="3"/>
    </row>
    <row r="18" spans="1:13" x14ac:dyDescent="0.25">
      <c r="A18" s="2">
        <v>945</v>
      </c>
      <c r="B18" s="2" t="s">
        <v>37</v>
      </c>
      <c r="C18" s="2" t="s">
        <v>11</v>
      </c>
      <c r="D18" s="2" t="s">
        <v>38</v>
      </c>
      <c r="E18" s="2">
        <v>10.92</v>
      </c>
      <c r="F18" s="3">
        <f>SUM(E18:E19)</f>
        <v>22.119999999999997</v>
      </c>
    </row>
    <row r="19" spans="1:13" x14ac:dyDescent="0.25">
      <c r="A19" s="2">
        <v>946</v>
      </c>
      <c r="B19" s="2" t="s">
        <v>56</v>
      </c>
      <c r="C19" s="2" t="s">
        <v>11</v>
      </c>
      <c r="D19" s="2" t="s">
        <v>38</v>
      </c>
      <c r="E19" s="2">
        <v>11.2</v>
      </c>
      <c r="F19" s="3"/>
    </row>
    <row r="20" spans="1:13" x14ac:dyDescent="0.25">
      <c r="A20" s="2">
        <v>637</v>
      </c>
      <c r="B20" s="2" t="s">
        <v>54</v>
      </c>
      <c r="C20" s="2" t="s">
        <v>11</v>
      </c>
      <c r="D20" s="2" t="s">
        <v>48</v>
      </c>
      <c r="E20" s="2">
        <v>10.74</v>
      </c>
      <c r="F20" s="3">
        <f>SUM(E20:E21)</f>
        <v>22.29</v>
      </c>
    </row>
    <row r="21" spans="1:13" x14ac:dyDescent="0.25">
      <c r="A21" s="2">
        <v>638</v>
      </c>
      <c r="B21" s="2" t="s">
        <v>47</v>
      </c>
      <c r="C21" s="2" t="s">
        <v>11</v>
      </c>
      <c r="D21" s="2" t="s">
        <v>48</v>
      </c>
      <c r="E21" s="2">
        <v>11.55</v>
      </c>
      <c r="F21" s="3"/>
    </row>
    <row r="22" spans="1:13" x14ac:dyDescent="0.25">
      <c r="A22" s="2">
        <v>636</v>
      </c>
      <c r="B22" s="2" t="s">
        <v>55</v>
      </c>
      <c r="C22" s="2" t="s">
        <v>11</v>
      </c>
      <c r="D22" s="2" t="s">
        <v>42</v>
      </c>
      <c r="E22" s="2">
        <v>11.13</v>
      </c>
      <c r="F22" s="3">
        <f>SUM(E22:E23)</f>
        <v>22.53</v>
      </c>
    </row>
    <row r="23" spans="1:13" x14ac:dyDescent="0.25">
      <c r="A23" s="2">
        <v>635</v>
      </c>
      <c r="B23" s="2" t="s">
        <v>41</v>
      </c>
      <c r="C23" s="2" t="s">
        <v>11</v>
      </c>
      <c r="D23" s="2" t="s">
        <v>42</v>
      </c>
      <c r="E23" s="2">
        <v>11.4</v>
      </c>
      <c r="F23" s="3"/>
    </row>
    <row r="24" spans="1:13" x14ac:dyDescent="0.25">
      <c r="A24" s="2">
        <v>362</v>
      </c>
      <c r="B24" s="2" t="s">
        <v>57</v>
      </c>
      <c r="C24" s="2" t="s">
        <v>11</v>
      </c>
      <c r="D24" s="2" t="s">
        <v>44</v>
      </c>
      <c r="E24" s="2">
        <v>11.37</v>
      </c>
      <c r="F24" s="3">
        <f>SUM(E24:E25)</f>
        <v>22.799999999999997</v>
      </c>
    </row>
    <row r="25" spans="1:13" x14ac:dyDescent="0.25">
      <c r="A25" s="2">
        <v>361</v>
      </c>
      <c r="B25" s="2" t="s">
        <v>43</v>
      </c>
      <c r="C25" s="2" t="s">
        <v>11</v>
      </c>
      <c r="D25" s="2" t="s">
        <v>44</v>
      </c>
      <c r="E25" s="2">
        <v>11.43</v>
      </c>
      <c r="F25" s="3"/>
    </row>
    <row r="26" spans="1:13" x14ac:dyDescent="0.25">
      <c r="A26" s="2">
        <v>634</v>
      </c>
      <c r="B26" s="2" t="s">
        <v>21</v>
      </c>
      <c r="C26" s="2" t="s">
        <v>11</v>
      </c>
      <c r="D26" s="2" t="s">
        <v>22</v>
      </c>
      <c r="E26" s="2">
        <v>11.07</v>
      </c>
      <c r="F26" s="3">
        <f>SUM(E26:E27)</f>
        <v>23.04</v>
      </c>
    </row>
    <row r="27" spans="1:13" x14ac:dyDescent="0.25">
      <c r="A27" s="2">
        <v>633</v>
      </c>
      <c r="B27" s="2" t="s">
        <v>31</v>
      </c>
      <c r="C27" s="2" t="s">
        <v>11</v>
      </c>
      <c r="D27" s="2" t="s">
        <v>22</v>
      </c>
      <c r="E27" s="2">
        <v>11.97</v>
      </c>
      <c r="F27" s="3"/>
    </row>
    <row r="28" spans="1:13" x14ac:dyDescent="0.25">
      <c r="A28" s="2">
        <v>429</v>
      </c>
      <c r="B28" s="2" t="s">
        <v>39</v>
      </c>
      <c r="C28" s="2" t="s">
        <v>11</v>
      </c>
      <c r="D28" s="2" t="s">
        <v>40</v>
      </c>
      <c r="E28" s="2">
        <v>11.18</v>
      </c>
      <c r="F28" s="3">
        <f>SUM(E28:E29)</f>
        <v>23.439999999999998</v>
      </c>
    </row>
    <row r="29" spans="1:13" x14ac:dyDescent="0.25">
      <c r="A29" s="2">
        <v>990</v>
      </c>
      <c r="B29" s="2" t="s">
        <v>60</v>
      </c>
      <c r="C29" s="2" t="s">
        <v>61</v>
      </c>
      <c r="D29" s="2" t="s">
        <v>40</v>
      </c>
      <c r="E29" s="2">
        <v>12.26</v>
      </c>
      <c r="F29" s="3"/>
    </row>
    <row r="30" spans="1:13" x14ac:dyDescent="0.25">
      <c r="A30" s="2">
        <v>763</v>
      </c>
      <c r="B30" s="2" t="s">
        <v>49</v>
      </c>
      <c r="C30" s="2" t="s">
        <v>11</v>
      </c>
      <c r="D30" s="2" t="s">
        <v>50</v>
      </c>
      <c r="E30" s="2">
        <v>13.1</v>
      </c>
      <c r="F30" s="3">
        <f>SUM(E30:E31)</f>
        <v>24.549999999999997</v>
      </c>
    </row>
    <row r="31" spans="1:13" x14ac:dyDescent="0.25">
      <c r="A31" s="2">
        <v>754</v>
      </c>
      <c r="B31" s="2" t="s">
        <v>58</v>
      </c>
      <c r="C31" s="2" t="s">
        <v>11</v>
      </c>
      <c r="D31" s="2" t="s">
        <v>59</v>
      </c>
      <c r="E31" s="2">
        <v>11.45</v>
      </c>
      <c r="F31" s="3"/>
      <c r="M31" s="1"/>
    </row>
    <row r="32" spans="1:13" x14ac:dyDescent="0.25">
      <c r="A32" s="2">
        <v>953</v>
      </c>
      <c r="B32" s="2" t="s">
        <v>23</v>
      </c>
      <c r="C32" s="2" t="s">
        <v>11</v>
      </c>
      <c r="D32" s="2" t="s">
        <v>24</v>
      </c>
      <c r="E32" s="2">
        <v>12.3</v>
      </c>
      <c r="F32" s="3">
        <f>SUM(E32:E33)</f>
        <v>24.98</v>
      </c>
    </row>
    <row r="33" spans="1:6" x14ac:dyDescent="0.25">
      <c r="A33" s="2">
        <v>954</v>
      </c>
      <c r="B33" s="2" t="s">
        <v>32</v>
      </c>
      <c r="C33" s="2" t="s">
        <v>11</v>
      </c>
      <c r="D33" s="2" t="s">
        <v>24</v>
      </c>
      <c r="E33" s="2">
        <v>12.68</v>
      </c>
      <c r="F33" s="3"/>
    </row>
  </sheetData>
  <sortState ref="A4:G33">
    <sortCondition ref="F4:F33"/>
  </sortState>
  <pageMargins left="0.2" right="0.2" top="0.75" bottom="0.75" header="0.3" footer="0.3"/>
  <pageSetup paperSize="9" orientation="portrait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G19" sqref="G19"/>
    </sheetView>
  </sheetViews>
  <sheetFormatPr defaultRowHeight="15" x14ac:dyDescent="0.25"/>
  <cols>
    <col min="1" max="1" width="9.140625" style="1"/>
    <col min="2" max="2" width="14" style="15" customWidth="1"/>
    <col min="3" max="3" width="16.140625" style="15" customWidth="1"/>
    <col min="4" max="4" width="9.140625" style="1"/>
    <col min="5" max="5" width="17.5703125" style="15" customWidth="1"/>
    <col min="6" max="6" width="16" style="15" customWidth="1"/>
    <col min="7" max="7" width="21" style="15" customWidth="1"/>
    <col min="8" max="16384" width="9.140625" style="15"/>
  </cols>
  <sheetData>
    <row r="1" spans="1:11" x14ac:dyDescent="0.25">
      <c r="A1" s="25" t="s">
        <v>498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x14ac:dyDescent="0.25">
      <c r="A2" s="25" t="s">
        <v>748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x14ac:dyDescent="0.25">
      <c r="A4" s="16" t="s">
        <v>500</v>
      </c>
      <c r="B4" s="17" t="s">
        <v>501</v>
      </c>
      <c r="C4" s="17"/>
      <c r="D4" s="16" t="s">
        <v>500</v>
      </c>
      <c r="E4" s="17" t="s">
        <v>502</v>
      </c>
      <c r="F4" s="17"/>
      <c r="G4" s="17" t="s">
        <v>503</v>
      </c>
      <c r="H4" s="17" t="s">
        <v>504</v>
      </c>
      <c r="I4" s="17" t="s">
        <v>505</v>
      </c>
      <c r="J4" s="17" t="s">
        <v>506</v>
      </c>
      <c r="K4" s="17" t="s">
        <v>507</v>
      </c>
    </row>
    <row r="5" spans="1:11" x14ac:dyDescent="0.25">
      <c r="A5" s="18">
        <v>563</v>
      </c>
      <c r="B5" s="19" t="s">
        <v>749</v>
      </c>
      <c r="C5" s="19" t="s">
        <v>750</v>
      </c>
      <c r="D5" s="18">
        <v>564</v>
      </c>
      <c r="E5" s="19" t="s">
        <v>751</v>
      </c>
      <c r="F5" s="19" t="s">
        <v>752</v>
      </c>
      <c r="G5" s="19" t="s">
        <v>617</v>
      </c>
      <c r="H5" s="20">
        <v>1.3747685185185184E-3</v>
      </c>
      <c r="I5" s="20">
        <v>1.3871527777777779E-3</v>
      </c>
      <c r="J5" s="20">
        <f t="shared" ref="J5:J18" si="0">(H5+I5)</f>
        <v>2.7619212962962962E-3</v>
      </c>
      <c r="K5" s="19">
        <v>1</v>
      </c>
    </row>
    <row r="6" spans="1:11" x14ac:dyDescent="0.25">
      <c r="A6" s="18">
        <v>404</v>
      </c>
      <c r="B6" s="19" t="s">
        <v>753</v>
      </c>
      <c r="C6" s="19" t="s">
        <v>754</v>
      </c>
      <c r="D6" s="18">
        <v>406</v>
      </c>
      <c r="E6" s="19" t="s">
        <v>661</v>
      </c>
      <c r="F6" s="19" t="s">
        <v>511</v>
      </c>
      <c r="G6" s="19" t="s">
        <v>512</v>
      </c>
      <c r="H6" s="20">
        <v>1.419097222222222E-3</v>
      </c>
      <c r="I6" s="20">
        <v>1.404050925925926E-3</v>
      </c>
      <c r="J6" s="20">
        <f t="shared" si="0"/>
        <v>2.823148148148148E-3</v>
      </c>
      <c r="K6" s="19">
        <v>2</v>
      </c>
    </row>
    <row r="7" spans="1:11" x14ac:dyDescent="0.25">
      <c r="A7" s="18">
        <v>583</v>
      </c>
      <c r="B7" s="19" t="s">
        <v>755</v>
      </c>
      <c r="C7" s="19" t="s">
        <v>756</v>
      </c>
      <c r="D7" s="18">
        <v>584</v>
      </c>
      <c r="E7" s="19" t="s">
        <v>687</v>
      </c>
      <c r="F7" s="19" t="s">
        <v>623</v>
      </c>
      <c r="G7" s="19" t="s">
        <v>575</v>
      </c>
      <c r="H7" s="20">
        <v>1.4646990740740742E-3</v>
      </c>
      <c r="I7" s="20">
        <v>1.4496527777777778E-3</v>
      </c>
      <c r="J7" s="20">
        <f t="shared" si="0"/>
        <v>2.914351851851852E-3</v>
      </c>
      <c r="K7" s="19">
        <v>3</v>
      </c>
    </row>
    <row r="8" spans="1:11" x14ac:dyDescent="0.25">
      <c r="A8" s="18">
        <v>423</v>
      </c>
      <c r="B8" s="19" t="s">
        <v>757</v>
      </c>
      <c r="C8" s="19" t="s">
        <v>758</v>
      </c>
      <c r="D8" s="18">
        <v>425</v>
      </c>
      <c r="E8" s="19" t="s">
        <v>759</v>
      </c>
      <c r="F8" s="19" t="s">
        <v>760</v>
      </c>
      <c r="G8" s="19" t="s">
        <v>761</v>
      </c>
      <c r="H8" s="20">
        <v>1.4046296296296298E-3</v>
      </c>
      <c r="I8" s="20">
        <v>1.5321759259259258E-3</v>
      </c>
      <c r="J8" s="20">
        <f t="shared" si="0"/>
        <v>2.9368055555555553E-3</v>
      </c>
      <c r="K8" s="19"/>
    </row>
    <row r="9" spans="1:11" x14ac:dyDescent="0.25">
      <c r="A9" s="18">
        <v>565</v>
      </c>
      <c r="B9" s="19" t="s">
        <v>762</v>
      </c>
      <c r="C9" s="19" t="s">
        <v>536</v>
      </c>
      <c r="D9" s="18">
        <v>566</v>
      </c>
      <c r="E9" s="19" t="s">
        <v>751</v>
      </c>
      <c r="F9" s="19" t="s">
        <v>763</v>
      </c>
      <c r="G9" s="19" t="s">
        <v>541</v>
      </c>
      <c r="H9" s="20">
        <v>1.4194444444444445E-3</v>
      </c>
      <c r="I9" s="20">
        <v>1.5209490740740741E-3</v>
      </c>
      <c r="J9" s="20">
        <f t="shared" si="0"/>
        <v>2.9403935185185184E-3</v>
      </c>
      <c r="K9" s="19"/>
    </row>
    <row r="10" spans="1:11" x14ac:dyDescent="0.25">
      <c r="A10" s="18">
        <v>717</v>
      </c>
      <c r="B10" s="19" t="s">
        <v>764</v>
      </c>
      <c r="C10" s="19" t="s">
        <v>765</v>
      </c>
      <c r="D10" s="18">
        <v>718</v>
      </c>
      <c r="E10" s="19" t="s">
        <v>596</v>
      </c>
      <c r="F10" s="19" t="s">
        <v>766</v>
      </c>
      <c r="G10" s="19" t="s">
        <v>767</v>
      </c>
      <c r="H10" s="22">
        <v>1.5321759259259258E-3</v>
      </c>
      <c r="I10" s="22">
        <v>1.4652777777777778E-3</v>
      </c>
      <c r="J10" s="20">
        <f t="shared" si="0"/>
        <v>2.9974537037037036E-3</v>
      </c>
      <c r="K10" s="19"/>
    </row>
    <row r="11" spans="1:11" x14ac:dyDescent="0.25">
      <c r="A11" s="18">
        <v>858</v>
      </c>
      <c r="B11" s="19" t="s">
        <v>672</v>
      </c>
      <c r="C11" s="19" t="s">
        <v>768</v>
      </c>
      <c r="D11" s="18">
        <v>860</v>
      </c>
      <c r="E11" s="19" t="s">
        <v>769</v>
      </c>
      <c r="F11" s="19" t="s">
        <v>770</v>
      </c>
      <c r="G11" s="19" t="s">
        <v>527</v>
      </c>
      <c r="H11" s="22">
        <v>1.4724537037037039E-3</v>
      </c>
      <c r="I11" s="22">
        <v>1.5461805555555556E-3</v>
      </c>
      <c r="J11" s="20">
        <f t="shared" si="0"/>
        <v>3.0186342592592595E-3</v>
      </c>
      <c r="K11" s="19"/>
    </row>
    <row r="12" spans="1:11" x14ac:dyDescent="0.25">
      <c r="A12" s="18">
        <v>419</v>
      </c>
      <c r="B12" s="23" t="s">
        <v>751</v>
      </c>
      <c r="C12" s="23" t="s">
        <v>771</v>
      </c>
      <c r="D12" s="18">
        <v>421</v>
      </c>
      <c r="E12" s="19" t="s">
        <v>567</v>
      </c>
      <c r="F12" s="19" t="s">
        <v>611</v>
      </c>
      <c r="G12" s="19" t="s">
        <v>551</v>
      </c>
      <c r="H12" s="20">
        <v>1.525925925925926E-3</v>
      </c>
      <c r="I12" s="20">
        <v>1.5048611111111111E-3</v>
      </c>
      <c r="J12" s="20">
        <f t="shared" si="0"/>
        <v>3.0307870370370371E-3</v>
      </c>
      <c r="K12" s="19"/>
    </row>
    <row r="13" spans="1:11" x14ac:dyDescent="0.25">
      <c r="A13" s="18">
        <v>795</v>
      </c>
      <c r="B13" s="19" t="s">
        <v>650</v>
      </c>
      <c r="C13" s="19" t="s">
        <v>538</v>
      </c>
      <c r="D13" s="18">
        <v>796</v>
      </c>
      <c r="E13" s="19" t="s">
        <v>769</v>
      </c>
      <c r="F13" s="19" t="s">
        <v>772</v>
      </c>
      <c r="G13" s="19" t="s">
        <v>532</v>
      </c>
      <c r="H13" s="22">
        <v>1.5582175925925926E-3</v>
      </c>
      <c r="I13" s="22">
        <v>1.5295138888888891E-3</v>
      </c>
      <c r="J13" s="20">
        <f t="shared" si="0"/>
        <v>3.0877314814814817E-3</v>
      </c>
      <c r="K13" s="19"/>
    </row>
    <row r="14" spans="1:11" x14ac:dyDescent="0.25">
      <c r="A14" s="18">
        <v>715</v>
      </c>
      <c r="B14" s="19" t="s">
        <v>773</v>
      </c>
      <c r="C14" s="19" t="s">
        <v>774</v>
      </c>
      <c r="D14" s="18">
        <v>716</v>
      </c>
      <c r="E14" s="19" t="s">
        <v>775</v>
      </c>
      <c r="F14" s="19" t="s">
        <v>776</v>
      </c>
      <c r="G14" s="19" t="s">
        <v>777</v>
      </c>
      <c r="H14" s="22">
        <v>1.5574074074074073E-3</v>
      </c>
      <c r="I14" s="22">
        <v>1.6033564814814814E-3</v>
      </c>
      <c r="J14" s="20">
        <f t="shared" si="0"/>
        <v>3.1607638888888887E-3</v>
      </c>
      <c r="K14" s="19"/>
    </row>
    <row r="15" spans="1:11" x14ac:dyDescent="0.25">
      <c r="A15" s="18">
        <v>801</v>
      </c>
      <c r="B15" s="19" t="s">
        <v>778</v>
      </c>
      <c r="C15" s="19" t="s">
        <v>585</v>
      </c>
      <c r="D15" s="18">
        <v>802</v>
      </c>
      <c r="E15" s="19" t="s">
        <v>676</v>
      </c>
      <c r="F15" s="19" t="s">
        <v>779</v>
      </c>
      <c r="G15" s="19" t="s">
        <v>747</v>
      </c>
      <c r="H15" s="22">
        <v>1.7371527777777778E-3</v>
      </c>
      <c r="I15" s="22">
        <v>1.5613425925925927E-3</v>
      </c>
      <c r="J15" s="20">
        <f t="shared" si="0"/>
        <v>3.2984953703703705E-3</v>
      </c>
      <c r="K15" s="19"/>
    </row>
    <row r="16" spans="1:11" x14ac:dyDescent="0.25">
      <c r="A16" s="18">
        <v>854</v>
      </c>
      <c r="B16" s="19" t="s">
        <v>780</v>
      </c>
      <c r="C16" s="19" t="s">
        <v>781</v>
      </c>
      <c r="D16" s="18">
        <v>856</v>
      </c>
      <c r="E16" s="19" t="s">
        <v>782</v>
      </c>
      <c r="F16" s="19" t="s">
        <v>559</v>
      </c>
      <c r="G16" s="19" t="s">
        <v>783</v>
      </c>
      <c r="H16" s="22">
        <v>1.8848379629629632E-3</v>
      </c>
      <c r="I16" s="22">
        <v>1.7103009259259259E-3</v>
      </c>
      <c r="J16" s="20">
        <f t="shared" si="0"/>
        <v>3.595138888888889E-3</v>
      </c>
      <c r="K16" s="19"/>
    </row>
    <row r="17" spans="1:11" x14ac:dyDescent="0.25">
      <c r="A17" s="18">
        <v>797</v>
      </c>
      <c r="B17" s="19" t="s">
        <v>784</v>
      </c>
      <c r="C17" s="19" t="s">
        <v>529</v>
      </c>
      <c r="D17" s="18">
        <v>798</v>
      </c>
      <c r="E17" s="19" t="s">
        <v>785</v>
      </c>
      <c r="F17" s="19" t="s">
        <v>786</v>
      </c>
      <c r="G17" s="19" t="s">
        <v>560</v>
      </c>
      <c r="H17" s="22">
        <v>2.6901620370370373E-3</v>
      </c>
      <c r="I17" s="22">
        <v>1.6202546296296295E-3</v>
      </c>
      <c r="J17" s="20">
        <f t="shared" si="0"/>
        <v>4.3104166666666673E-3</v>
      </c>
      <c r="K17" s="19"/>
    </row>
    <row r="18" spans="1:11" x14ac:dyDescent="0.25">
      <c r="A18" s="18">
        <v>721</v>
      </c>
      <c r="B18" s="19" t="s">
        <v>787</v>
      </c>
      <c r="C18" s="19" t="s">
        <v>788</v>
      </c>
      <c r="D18" s="18">
        <v>722</v>
      </c>
      <c r="E18" s="19" t="s">
        <v>666</v>
      </c>
      <c r="F18" s="19" t="s">
        <v>789</v>
      </c>
      <c r="G18" s="19" t="s">
        <v>790</v>
      </c>
      <c r="H18" s="22">
        <v>1.6483796296296298E-3</v>
      </c>
      <c r="I18" s="19"/>
      <c r="J18" s="20">
        <f t="shared" si="0"/>
        <v>1.6483796296296298E-3</v>
      </c>
      <c r="K18" s="19"/>
    </row>
  </sheetData>
  <mergeCells count="2">
    <mergeCell ref="A1:K1"/>
    <mergeCell ref="A2:K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I18" sqref="I18"/>
    </sheetView>
  </sheetViews>
  <sheetFormatPr defaultRowHeight="15" x14ac:dyDescent="0.25"/>
  <cols>
    <col min="3" max="3" width="23.28515625" customWidth="1"/>
    <col min="5" max="5" width="19" customWidth="1"/>
  </cols>
  <sheetData>
    <row r="1" spans="1:7" x14ac:dyDescent="0.25">
      <c r="A1" s="15" t="s">
        <v>791</v>
      </c>
      <c r="B1" s="15"/>
      <c r="C1" s="15"/>
      <c r="D1" s="15"/>
      <c r="E1" s="15"/>
      <c r="F1" s="15"/>
    </row>
    <row r="2" spans="1:7" x14ac:dyDescent="0.25">
      <c r="A2" s="15" t="s">
        <v>4</v>
      </c>
      <c r="B2" s="15" t="s">
        <v>5</v>
      </c>
      <c r="C2" s="15" t="s">
        <v>792</v>
      </c>
      <c r="D2" s="15" t="s">
        <v>177</v>
      </c>
      <c r="E2" s="15" t="s">
        <v>146</v>
      </c>
      <c r="F2" s="15" t="s">
        <v>9</v>
      </c>
    </row>
    <row r="3" spans="1:7" x14ac:dyDescent="0.25">
      <c r="A3" s="15">
        <v>1</v>
      </c>
      <c r="B3" s="15">
        <v>59</v>
      </c>
      <c r="C3" s="15" t="s">
        <v>793</v>
      </c>
      <c r="D3" s="15" t="s">
        <v>349</v>
      </c>
      <c r="E3" s="15" t="s">
        <v>794</v>
      </c>
      <c r="F3" s="15" t="s">
        <v>795</v>
      </c>
      <c r="G3">
        <v>1</v>
      </c>
    </row>
    <row r="4" spans="1:7" x14ac:dyDescent="0.25">
      <c r="A4" s="15">
        <v>2</v>
      </c>
      <c r="B4" s="15">
        <v>273</v>
      </c>
      <c r="C4" s="15" t="s">
        <v>815</v>
      </c>
      <c r="D4" s="15" t="s">
        <v>349</v>
      </c>
      <c r="E4" s="15" t="s">
        <v>816</v>
      </c>
      <c r="F4" s="15" t="s">
        <v>817</v>
      </c>
      <c r="G4">
        <v>2</v>
      </c>
    </row>
    <row r="5" spans="1:7" x14ac:dyDescent="0.25">
      <c r="A5" s="15">
        <v>3</v>
      </c>
      <c r="B5" s="15">
        <v>42</v>
      </c>
      <c r="C5" s="15" t="s">
        <v>796</v>
      </c>
      <c r="D5" s="15" t="s">
        <v>349</v>
      </c>
      <c r="E5" s="15" t="s">
        <v>797</v>
      </c>
      <c r="F5" s="15" t="s">
        <v>798</v>
      </c>
      <c r="G5">
        <v>3</v>
      </c>
    </row>
    <row r="6" spans="1:7" x14ac:dyDescent="0.25">
      <c r="A6" s="15">
        <v>4</v>
      </c>
      <c r="B6" s="15">
        <v>51</v>
      </c>
      <c r="C6" s="15" t="s">
        <v>799</v>
      </c>
      <c r="D6" s="15" t="s">
        <v>349</v>
      </c>
      <c r="E6" s="15" t="s">
        <v>157</v>
      </c>
      <c r="F6" s="15" t="s">
        <v>800</v>
      </c>
    </row>
    <row r="7" spans="1:7" x14ac:dyDescent="0.25">
      <c r="A7" s="15">
        <v>5</v>
      </c>
      <c r="B7" s="15">
        <v>52</v>
      </c>
      <c r="C7" s="15" t="s">
        <v>818</v>
      </c>
      <c r="D7" s="15" t="s">
        <v>349</v>
      </c>
      <c r="E7" s="15" t="s">
        <v>272</v>
      </c>
      <c r="F7" s="15" t="s">
        <v>819</v>
      </c>
    </row>
    <row r="8" spans="1:7" x14ac:dyDescent="0.25">
      <c r="A8" s="15">
        <v>6</v>
      </c>
      <c r="B8" s="15">
        <v>10</v>
      </c>
      <c r="C8" s="15" t="s">
        <v>801</v>
      </c>
      <c r="D8" s="15" t="s">
        <v>349</v>
      </c>
      <c r="E8" s="15" t="s">
        <v>802</v>
      </c>
      <c r="F8" s="15" t="s">
        <v>803</v>
      </c>
    </row>
    <row r="9" spans="1:7" x14ac:dyDescent="0.25">
      <c r="A9" s="15">
        <v>7</v>
      </c>
      <c r="B9" s="15">
        <v>92</v>
      </c>
      <c r="C9" s="15" t="s">
        <v>820</v>
      </c>
      <c r="D9" s="15" t="s">
        <v>349</v>
      </c>
      <c r="E9" s="15" t="s">
        <v>368</v>
      </c>
      <c r="F9" s="15" t="s">
        <v>821</v>
      </c>
    </row>
    <row r="10" spans="1:7" x14ac:dyDescent="0.25">
      <c r="A10" s="15">
        <v>8</v>
      </c>
      <c r="B10" s="15">
        <v>181</v>
      </c>
      <c r="C10" s="15" t="s">
        <v>822</v>
      </c>
      <c r="D10" s="15" t="s">
        <v>349</v>
      </c>
      <c r="E10" s="15" t="s">
        <v>823</v>
      </c>
      <c r="F10" s="15" t="s">
        <v>824</v>
      </c>
    </row>
    <row r="11" spans="1:7" x14ac:dyDescent="0.25">
      <c r="A11" s="15">
        <v>9</v>
      </c>
      <c r="B11" s="15">
        <v>25</v>
      </c>
      <c r="C11" s="15" t="s">
        <v>825</v>
      </c>
      <c r="D11" s="15" t="s">
        <v>349</v>
      </c>
      <c r="E11" s="15" t="s">
        <v>253</v>
      </c>
      <c r="F11" s="15" t="s">
        <v>826</v>
      </c>
    </row>
    <row r="12" spans="1:7" x14ac:dyDescent="0.25">
      <c r="A12" s="15">
        <v>10</v>
      </c>
      <c r="B12" s="15">
        <v>2</v>
      </c>
      <c r="C12" s="15" t="s">
        <v>827</v>
      </c>
      <c r="D12" s="15" t="s">
        <v>349</v>
      </c>
      <c r="E12" s="15" t="s">
        <v>828</v>
      </c>
      <c r="F12" s="15" t="s">
        <v>829</v>
      </c>
    </row>
    <row r="13" spans="1:7" x14ac:dyDescent="0.25">
      <c r="A13" s="15">
        <v>11</v>
      </c>
      <c r="B13" s="15">
        <v>53</v>
      </c>
      <c r="C13" s="15" t="s">
        <v>830</v>
      </c>
      <c r="D13" s="15" t="s">
        <v>349</v>
      </c>
      <c r="E13" s="15" t="s">
        <v>272</v>
      </c>
      <c r="F13" s="15" t="s">
        <v>831</v>
      </c>
    </row>
    <row r="14" spans="1:7" x14ac:dyDescent="0.25">
      <c r="A14" s="15">
        <v>12</v>
      </c>
      <c r="B14" s="15">
        <v>186</v>
      </c>
      <c r="C14" s="15" t="s">
        <v>804</v>
      </c>
      <c r="D14" s="15" t="s">
        <v>349</v>
      </c>
      <c r="E14" s="15" t="s">
        <v>805</v>
      </c>
      <c r="F14" s="15" t="s">
        <v>806</v>
      </c>
    </row>
    <row r="15" spans="1:7" x14ac:dyDescent="0.25">
      <c r="A15" s="15">
        <v>13</v>
      </c>
      <c r="B15" s="15">
        <v>323</v>
      </c>
      <c r="C15" s="15" t="s">
        <v>807</v>
      </c>
      <c r="D15" s="15" t="s">
        <v>349</v>
      </c>
      <c r="E15" s="15" t="s">
        <v>358</v>
      </c>
      <c r="F15" s="15" t="s">
        <v>808</v>
      </c>
    </row>
    <row r="16" spans="1:7" x14ac:dyDescent="0.25">
      <c r="A16" s="15">
        <v>14</v>
      </c>
      <c r="B16" s="15">
        <v>230</v>
      </c>
      <c r="C16" s="15" t="s">
        <v>832</v>
      </c>
      <c r="D16" s="15" t="s">
        <v>349</v>
      </c>
      <c r="E16" s="15" t="s">
        <v>268</v>
      </c>
      <c r="F16" s="15" t="s">
        <v>833</v>
      </c>
    </row>
    <row r="17" spans="1:6" x14ac:dyDescent="0.25">
      <c r="A17" s="15">
        <v>15</v>
      </c>
      <c r="B17" s="15">
        <v>43</v>
      </c>
      <c r="C17" s="15" t="s">
        <v>834</v>
      </c>
      <c r="D17" s="15" t="s">
        <v>349</v>
      </c>
      <c r="E17" s="15" t="s">
        <v>835</v>
      </c>
      <c r="F17" s="15" t="s">
        <v>836</v>
      </c>
    </row>
    <row r="18" spans="1:6" x14ac:dyDescent="0.25">
      <c r="A18" s="15">
        <v>16</v>
      </c>
      <c r="B18" s="15">
        <v>136</v>
      </c>
      <c r="C18" s="15" t="s">
        <v>837</v>
      </c>
      <c r="D18" s="15" t="s">
        <v>349</v>
      </c>
      <c r="E18" s="15" t="s">
        <v>370</v>
      </c>
      <c r="F18" s="15" t="s">
        <v>838</v>
      </c>
    </row>
    <row r="19" spans="1:6" x14ac:dyDescent="0.25">
      <c r="A19" s="15">
        <v>17</v>
      </c>
      <c r="B19" s="15">
        <v>60</v>
      </c>
      <c r="C19" s="15" t="s">
        <v>809</v>
      </c>
      <c r="D19" s="15" t="s">
        <v>349</v>
      </c>
      <c r="E19" s="15" t="s">
        <v>794</v>
      </c>
      <c r="F19" s="15" t="s">
        <v>810</v>
      </c>
    </row>
    <row r="20" spans="1:6" x14ac:dyDescent="0.25">
      <c r="A20" s="15">
        <v>18</v>
      </c>
      <c r="B20" s="15">
        <v>187</v>
      </c>
      <c r="C20" s="15" t="s">
        <v>811</v>
      </c>
      <c r="D20" s="15" t="s">
        <v>349</v>
      </c>
      <c r="E20" s="15" t="s">
        <v>805</v>
      </c>
      <c r="F20" s="15" t="s">
        <v>812</v>
      </c>
    </row>
    <row r="21" spans="1:6" x14ac:dyDescent="0.25">
      <c r="A21" s="15">
        <v>19</v>
      </c>
      <c r="B21" s="15">
        <v>189</v>
      </c>
      <c r="C21" s="15" t="s">
        <v>813</v>
      </c>
      <c r="D21" s="15" t="s">
        <v>349</v>
      </c>
      <c r="E21" s="15" t="s">
        <v>805</v>
      </c>
      <c r="F21" s="15" t="s">
        <v>814</v>
      </c>
    </row>
    <row r="22" spans="1:6" x14ac:dyDescent="0.25">
      <c r="A22" s="15">
        <v>20</v>
      </c>
      <c r="B22" s="15">
        <v>228</v>
      </c>
      <c r="C22" s="15" t="s">
        <v>839</v>
      </c>
      <c r="D22" s="15" t="s">
        <v>349</v>
      </c>
      <c r="E22" s="15" t="s">
        <v>268</v>
      </c>
      <c r="F22" s="15" t="s">
        <v>840</v>
      </c>
    </row>
    <row r="23" spans="1:6" x14ac:dyDescent="0.25">
      <c r="A23" s="15">
        <v>21</v>
      </c>
      <c r="B23" s="15">
        <v>227</v>
      </c>
      <c r="C23" s="15" t="s">
        <v>841</v>
      </c>
      <c r="D23" s="15" t="s">
        <v>349</v>
      </c>
      <c r="E23" s="15" t="s">
        <v>268</v>
      </c>
      <c r="F23" s="15" t="s">
        <v>842</v>
      </c>
    </row>
  </sheetData>
  <sortState ref="A3:F23">
    <sortCondition ref="F3:F23"/>
  </sortState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C9" sqref="C9"/>
    </sheetView>
  </sheetViews>
  <sheetFormatPr defaultRowHeight="15" x14ac:dyDescent="0.25"/>
  <cols>
    <col min="1" max="2" width="9.140625" style="15"/>
    <col min="3" max="3" width="18.42578125" style="15" customWidth="1"/>
    <col min="4" max="4" width="9.140625" style="15"/>
    <col min="5" max="5" width="20.7109375" style="15" customWidth="1"/>
    <col min="6" max="16384" width="9.140625" style="15"/>
  </cols>
  <sheetData>
    <row r="1" spans="1:7" x14ac:dyDescent="0.25">
      <c r="A1" s="15" t="s">
        <v>843</v>
      </c>
    </row>
    <row r="2" spans="1:7" x14ac:dyDescent="0.25">
      <c r="A2" s="15" t="s">
        <v>4</v>
      </c>
      <c r="B2" s="15" t="s">
        <v>5</v>
      </c>
      <c r="C2" s="15" t="s">
        <v>51</v>
      </c>
      <c r="D2" s="15" t="s">
        <v>7</v>
      </c>
      <c r="E2" s="15" t="s">
        <v>472</v>
      </c>
      <c r="F2" s="15" t="s">
        <v>9</v>
      </c>
    </row>
    <row r="3" spans="1:7" x14ac:dyDescent="0.25">
      <c r="A3" s="15">
        <v>1</v>
      </c>
      <c r="B3" s="15">
        <v>325</v>
      </c>
      <c r="C3" s="15" t="s">
        <v>379</v>
      </c>
      <c r="D3" s="15" t="s">
        <v>380</v>
      </c>
      <c r="E3" s="15" t="s">
        <v>259</v>
      </c>
      <c r="F3" s="15" t="s">
        <v>844</v>
      </c>
      <c r="G3" s="15">
        <v>1</v>
      </c>
    </row>
    <row r="4" spans="1:7" x14ac:dyDescent="0.25">
      <c r="A4" s="15">
        <v>2</v>
      </c>
      <c r="B4" s="15">
        <v>46</v>
      </c>
      <c r="C4" s="15" t="s">
        <v>845</v>
      </c>
      <c r="D4" s="15" t="s">
        <v>380</v>
      </c>
      <c r="E4" s="15" t="s">
        <v>835</v>
      </c>
      <c r="F4" s="15" t="s">
        <v>846</v>
      </c>
      <c r="G4" s="15">
        <v>2</v>
      </c>
    </row>
    <row r="5" spans="1:7" x14ac:dyDescent="0.25">
      <c r="A5" s="15">
        <v>3</v>
      </c>
      <c r="B5" s="15">
        <v>214</v>
      </c>
      <c r="C5" s="15" t="s">
        <v>871</v>
      </c>
      <c r="D5" s="15" t="s">
        <v>380</v>
      </c>
      <c r="E5" s="15" t="s">
        <v>268</v>
      </c>
      <c r="F5" s="15" t="s">
        <v>872</v>
      </c>
      <c r="G5" s="15">
        <v>3</v>
      </c>
    </row>
    <row r="6" spans="1:7" x14ac:dyDescent="0.25">
      <c r="A6" s="15">
        <v>4</v>
      </c>
      <c r="B6" s="15">
        <v>28</v>
      </c>
      <c r="C6" s="15" t="s">
        <v>873</v>
      </c>
      <c r="D6" s="15" t="s">
        <v>380</v>
      </c>
      <c r="E6" s="15" t="s">
        <v>253</v>
      </c>
      <c r="F6" s="15" t="s">
        <v>874</v>
      </c>
    </row>
    <row r="7" spans="1:7" x14ac:dyDescent="0.25">
      <c r="A7" s="15">
        <v>5</v>
      </c>
      <c r="B7" s="15">
        <v>47</v>
      </c>
      <c r="C7" s="15" t="s">
        <v>875</v>
      </c>
      <c r="D7" s="15" t="s">
        <v>380</v>
      </c>
      <c r="E7" s="15" t="s">
        <v>835</v>
      </c>
      <c r="F7" s="15" t="s">
        <v>876</v>
      </c>
    </row>
    <row r="8" spans="1:7" x14ac:dyDescent="0.25">
      <c r="A8" s="15">
        <v>6</v>
      </c>
      <c r="B8" s="15">
        <v>149</v>
      </c>
      <c r="C8" s="15" t="s">
        <v>877</v>
      </c>
      <c r="D8" s="15" t="s">
        <v>380</v>
      </c>
      <c r="E8" s="15" t="s">
        <v>878</v>
      </c>
      <c r="F8" s="15" t="s">
        <v>879</v>
      </c>
    </row>
    <row r="9" spans="1:7" x14ac:dyDescent="0.25">
      <c r="A9" s="15">
        <v>7</v>
      </c>
      <c r="B9" s="15">
        <v>15</v>
      </c>
      <c r="C9" s="15" t="s">
        <v>847</v>
      </c>
      <c r="D9" s="15" t="s">
        <v>380</v>
      </c>
      <c r="E9" s="15" t="s">
        <v>828</v>
      </c>
      <c r="F9" s="15" t="s">
        <v>848</v>
      </c>
    </row>
    <row r="10" spans="1:7" x14ac:dyDescent="0.25">
      <c r="A10" s="15">
        <v>8</v>
      </c>
      <c r="B10" s="15">
        <v>58</v>
      </c>
      <c r="C10" s="15" t="s">
        <v>880</v>
      </c>
      <c r="D10" s="15" t="s">
        <v>380</v>
      </c>
      <c r="E10" s="15" t="s">
        <v>881</v>
      </c>
      <c r="F10" s="15" t="s">
        <v>882</v>
      </c>
    </row>
    <row r="11" spans="1:7" x14ac:dyDescent="0.25">
      <c r="A11" s="15">
        <v>9</v>
      </c>
      <c r="B11" s="15">
        <v>182</v>
      </c>
      <c r="C11" s="15" t="s">
        <v>849</v>
      </c>
      <c r="D11" s="15" t="s">
        <v>380</v>
      </c>
      <c r="E11" s="15" t="s">
        <v>823</v>
      </c>
      <c r="F11" s="15" t="s">
        <v>850</v>
      </c>
    </row>
    <row r="12" spans="1:7" x14ac:dyDescent="0.25">
      <c r="A12" s="15">
        <v>10</v>
      </c>
      <c r="B12" s="15">
        <v>192</v>
      </c>
      <c r="C12" s="15" t="s">
        <v>851</v>
      </c>
      <c r="D12" s="15" t="s">
        <v>380</v>
      </c>
      <c r="E12" s="15" t="s">
        <v>263</v>
      </c>
      <c r="F12" s="15" t="s">
        <v>852</v>
      </c>
    </row>
    <row r="13" spans="1:7" x14ac:dyDescent="0.25">
      <c r="A13" s="15">
        <v>11</v>
      </c>
      <c r="B13" s="15">
        <v>73</v>
      </c>
      <c r="C13" s="15" t="s">
        <v>883</v>
      </c>
      <c r="D13" s="15" t="s">
        <v>380</v>
      </c>
      <c r="E13" s="15" t="s">
        <v>865</v>
      </c>
      <c r="F13" s="15" t="s">
        <v>824</v>
      </c>
    </row>
    <row r="14" spans="1:7" x14ac:dyDescent="0.25">
      <c r="A14" s="15">
        <v>12</v>
      </c>
      <c r="B14" s="15">
        <v>220</v>
      </c>
      <c r="C14" s="15" t="s">
        <v>853</v>
      </c>
      <c r="D14" s="15" t="s">
        <v>380</v>
      </c>
      <c r="E14" s="15" t="s">
        <v>268</v>
      </c>
      <c r="F14" s="15" t="s">
        <v>854</v>
      </c>
    </row>
    <row r="15" spans="1:7" x14ac:dyDescent="0.25">
      <c r="A15" s="15">
        <v>13</v>
      </c>
      <c r="B15" s="15">
        <v>108</v>
      </c>
      <c r="C15" s="15" t="s">
        <v>855</v>
      </c>
      <c r="D15" s="15" t="s">
        <v>380</v>
      </c>
      <c r="E15" s="15" t="s">
        <v>257</v>
      </c>
      <c r="F15" s="15" t="s">
        <v>856</v>
      </c>
    </row>
    <row r="16" spans="1:7" x14ac:dyDescent="0.25">
      <c r="A16" s="15">
        <v>14</v>
      </c>
      <c r="B16" s="15">
        <v>293</v>
      </c>
      <c r="C16" s="15" t="s">
        <v>884</v>
      </c>
      <c r="D16" s="15" t="s">
        <v>380</v>
      </c>
      <c r="E16" s="15" t="s">
        <v>885</v>
      </c>
      <c r="F16" s="15" t="s">
        <v>886</v>
      </c>
    </row>
    <row r="17" spans="1:6" x14ac:dyDescent="0.25">
      <c r="A17" s="15">
        <v>15</v>
      </c>
      <c r="B17" s="15">
        <v>106</v>
      </c>
      <c r="C17" s="15" t="s">
        <v>887</v>
      </c>
      <c r="D17" s="15" t="s">
        <v>380</v>
      </c>
      <c r="E17" s="15" t="s">
        <v>257</v>
      </c>
      <c r="F17" s="15" t="s">
        <v>888</v>
      </c>
    </row>
    <row r="18" spans="1:6" x14ac:dyDescent="0.25">
      <c r="A18" s="15">
        <v>16</v>
      </c>
      <c r="B18" s="15">
        <v>263</v>
      </c>
      <c r="C18" s="15" t="s">
        <v>889</v>
      </c>
      <c r="D18" s="15" t="s">
        <v>380</v>
      </c>
      <c r="E18" s="15" t="s">
        <v>858</v>
      </c>
      <c r="F18" s="15" t="s">
        <v>890</v>
      </c>
    </row>
    <row r="19" spans="1:6" x14ac:dyDescent="0.25">
      <c r="A19" s="15">
        <v>17</v>
      </c>
      <c r="B19" s="15">
        <v>307</v>
      </c>
      <c r="C19" s="15" t="s">
        <v>891</v>
      </c>
      <c r="D19" s="15" t="s">
        <v>380</v>
      </c>
      <c r="E19" s="15" t="s">
        <v>892</v>
      </c>
      <c r="F19" s="15" t="s">
        <v>893</v>
      </c>
    </row>
    <row r="20" spans="1:6" x14ac:dyDescent="0.25">
      <c r="A20" s="15">
        <v>18</v>
      </c>
      <c r="B20" s="15">
        <v>262</v>
      </c>
      <c r="C20" s="15" t="s">
        <v>857</v>
      </c>
      <c r="D20" s="15" t="s">
        <v>380</v>
      </c>
      <c r="E20" s="15" t="s">
        <v>858</v>
      </c>
      <c r="F20" s="15" t="s">
        <v>859</v>
      </c>
    </row>
    <row r="21" spans="1:6" x14ac:dyDescent="0.25">
      <c r="A21" s="15">
        <v>19</v>
      </c>
      <c r="B21" s="15">
        <v>101</v>
      </c>
      <c r="C21" s="15" t="s">
        <v>894</v>
      </c>
      <c r="D21" s="15" t="s">
        <v>380</v>
      </c>
      <c r="E21" s="15" t="s">
        <v>257</v>
      </c>
      <c r="F21" s="15" t="s">
        <v>895</v>
      </c>
    </row>
    <row r="22" spans="1:6" x14ac:dyDescent="0.25">
      <c r="A22" s="15">
        <v>20</v>
      </c>
      <c r="B22" s="15">
        <v>194</v>
      </c>
      <c r="C22" s="15" t="s">
        <v>860</v>
      </c>
      <c r="D22" s="15" t="s">
        <v>380</v>
      </c>
      <c r="E22" s="15" t="s">
        <v>263</v>
      </c>
      <c r="F22" s="15" t="s">
        <v>861</v>
      </c>
    </row>
    <row r="23" spans="1:6" x14ac:dyDescent="0.25">
      <c r="A23" s="15">
        <v>21</v>
      </c>
      <c r="B23" s="15">
        <v>45</v>
      </c>
      <c r="C23" s="15" t="s">
        <v>862</v>
      </c>
      <c r="D23" s="15" t="s">
        <v>380</v>
      </c>
      <c r="E23" s="15" t="s">
        <v>835</v>
      </c>
      <c r="F23" s="15" t="s">
        <v>863</v>
      </c>
    </row>
    <row r="24" spans="1:6" x14ac:dyDescent="0.25">
      <c r="A24" s="15">
        <v>22</v>
      </c>
      <c r="B24" s="15">
        <v>147</v>
      </c>
      <c r="C24" s="15" t="s">
        <v>864</v>
      </c>
      <c r="D24" s="15" t="s">
        <v>380</v>
      </c>
      <c r="E24" s="15" t="s">
        <v>865</v>
      </c>
      <c r="F24" s="15" t="s">
        <v>866</v>
      </c>
    </row>
    <row r="25" spans="1:6" x14ac:dyDescent="0.25">
      <c r="A25" s="15">
        <v>23</v>
      </c>
      <c r="B25" s="15">
        <v>183</v>
      </c>
      <c r="C25" s="15" t="s">
        <v>867</v>
      </c>
      <c r="D25" s="15" t="s">
        <v>380</v>
      </c>
      <c r="E25" s="15" t="s">
        <v>823</v>
      </c>
      <c r="F25" s="15" t="s">
        <v>868</v>
      </c>
    </row>
    <row r="26" spans="1:6" x14ac:dyDescent="0.25">
      <c r="A26" s="15">
        <v>24</v>
      </c>
      <c r="B26" s="15">
        <v>104</v>
      </c>
      <c r="C26" s="15" t="s">
        <v>896</v>
      </c>
      <c r="D26" s="15" t="s">
        <v>380</v>
      </c>
      <c r="E26" s="15" t="s">
        <v>257</v>
      </c>
      <c r="F26" s="15" t="s">
        <v>897</v>
      </c>
    </row>
    <row r="27" spans="1:6" x14ac:dyDescent="0.25">
      <c r="A27" s="15">
        <v>25</v>
      </c>
      <c r="B27" s="15">
        <v>29</v>
      </c>
      <c r="C27" s="15" t="s">
        <v>869</v>
      </c>
      <c r="D27" s="15" t="s">
        <v>380</v>
      </c>
      <c r="E27" s="15" t="s">
        <v>253</v>
      </c>
      <c r="F27" s="15" t="s">
        <v>870</v>
      </c>
    </row>
    <row r="28" spans="1:6" x14ac:dyDescent="0.25">
      <c r="B28" s="15">
        <v>109</v>
      </c>
      <c r="C28" s="15" t="s">
        <v>898</v>
      </c>
      <c r="D28" s="15" t="s">
        <v>380</v>
      </c>
      <c r="E28" s="15" t="s">
        <v>257</v>
      </c>
      <c r="F28" s="15" t="s">
        <v>899</v>
      </c>
    </row>
  </sheetData>
  <sortState ref="B3:F27">
    <sortCondition ref="F3:F27"/>
  </sortState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I21" sqref="I21"/>
    </sheetView>
  </sheetViews>
  <sheetFormatPr defaultRowHeight="15" x14ac:dyDescent="0.25"/>
  <cols>
    <col min="1" max="2" width="9.140625" style="15"/>
    <col min="3" max="3" width="17.5703125" style="15" customWidth="1"/>
    <col min="4" max="4" width="9.140625" style="15"/>
    <col min="5" max="5" width="22.7109375" style="15" customWidth="1"/>
    <col min="6" max="16384" width="9.140625" style="15"/>
  </cols>
  <sheetData>
    <row r="1" spans="1:7" x14ac:dyDescent="0.25">
      <c r="A1" s="15" t="s">
        <v>900</v>
      </c>
    </row>
    <row r="2" spans="1:7" x14ac:dyDescent="0.25">
      <c r="A2" s="15" t="s">
        <v>4</v>
      </c>
      <c r="B2" s="15" t="s">
        <v>5</v>
      </c>
      <c r="C2" s="15" t="s">
        <v>6</v>
      </c>
      <c r="D2" s="15" t="s">
        <v>177</v>
      </c>
      <c r="E2" s="15" t="s">
        <v>472</v>
      </c>
      <c r="F2" s="15" t="s">
        <v>9</v>
      </c>
    </row>
    <row r="3" spans="1:7" x14ac:dyDescent="0.25">
      <c r="A3" s="15">
        <v>1</v>
      </c>
      <c r="B3" s="15">
        <v>18</v>
      </c>
      <c r="C3" s="15" t="s">
        <v>929</v>
      </c>
      <c r="D3" s="15" t="s">
        <v>237</v>
      </c>
      <c r="E3" s="15" t="s">
        <v>253</v>
      </c>
      <c r="F3" s="15" t="s">
        <v>930</v>
      </c>
    </row>
    <row r="4" spans="1:7" x14ac:dyDescent="0.25">
      <c r="A4" s="15">
        <v>2</v>
      </c>
      <c r="B4" s="15">
        <v>21</v>
      </c>
      <c r="C4" s="15" t="s">
        <v>901</v>
      </c>
      <c r="D4" s="15" t="s">
        <v>237</v>
      </c>
      <c r="E4" s="15" t="s">
        <v>253</v>
      </c>
      <c r="F4" s="15" t="s">
        <v>902</v>
      </c>
      <c r="G4" s="15">
        <v>1</v>
      </c>
    </row>
    <row r="5" spans="1:7" x14ac:dyDescent="0.25">
      <c r="A5" s="15">
        <v>3</v>
      </c>
      <c r="B5" s="15">
        <v>238</v>
      </c>
      <c r="C5" s="15" t="s">
        <v>903</v>
      </c>
      <c r="D5" s="15" t="s">
        <v>237</v>
      </c>
      <c r="E5" s="15" t="s">
        <v>268</v>
      </c>
      <c r="F5" s="15" t="s">
        <v>904</v>
      </c>
      <c r="G5" s="15">
        <v>2</v>
      </c>
    </row>
    <row r="6" spans="1:7" x14ac:dyDescent="0.25">
      <c r="A6" s="15">
        <v>4</v>
      </c>
      <c r="B6" s="15">
        <v>174</v>
      </c>
      <c r="C6" s="15" t="s">
        <v>905</v>
      </c>
      <c r="D6" s="15" t="s">
        <v>237</v>
      </c>
      <c r="E6" s="15" t="s">
        <v>364</v>
      </c>
      <c r="F6" s="15" t="s">
        <v>906</v>
      </c>
      <c r="G6" s="15">
        <v>3</v>
      </c>
    </row>
    <row r="7" spans="1:7" x14ac:dyDescent="0.25">
      <c r="A7" s="15">
        <v>5</v>
      </c>
      <c r="B7" s="15">
        <v>239</v>
      </c>
      <c r="C7" s="15" t="s">
        <v>931</v>
      </c>
      <c r="D7" s="15" t="s">
        <v>237</v>
      </c>
      <c r="E7" s="15" t="s">
        <v>268</v>
      </c>
      <c r="F7" s="15" t="s">
        <v>932</v>
      </c>
    </row>
    <row r="8" spans="1:7" x14ac:dyDescent="0.25">
      <c r="A8" s="15">
        <v>6</v>
      </c>
      <c r="B8" s="15">
        <v>99</v>
      </c>
      <c r="C8" s="15" t="s">
        <v>907</v>
      </c>
      <c r="D8" s="15" t="s">
        <v>237</v>
      </c>
      <c r="E8" s="15" t="s">
        <v>368</v>
      </c>
      <c r="F8" s="15" t="s">
        <v>908</v>
      </c>
    </row>
    <row r="9" spans="1:7" x14ac:dyDescent="0.25">
      <c r="A9" s="15">
        <v>7</v>
      </c>
      <c r="B9" s="15">
        <v>324</v>
      </c>
      <c r="C9" s="15" t="s">
        <v>933</v>
      </c>
      <c r="D9" s="15" t="s">
        <v>237</v>
      </c>
      <c r="E9" s="15" t="s">
        <v>259</v>
      </c>
      <c r="F9" s="15" t="s">
        <v>934</v>
      </c>
    </row>
    <row r="10" spans="1:7" x14ac:dyDescent="0.25">
      <c r="A10" s="15">
        <v>8</v>
      </c>
      <c r="B10" s="15">
        <v>22</v>
      </c>
      <c r="C10" s="15" t="s">
        <v>935</v>
      </c>
      <c r="D10" s="15" t="s">
        <v>237</v>
      </c>
      <c r="E10" s="15" t="s">
        <v>253</v>
      </c>
      <c r="F10" s="15" t="s">
        <v>936</v>
      </c>
    </row>
    <row r="11" spans="1:7" x14ac:dyDescent="0.25">
      <c r="A11" s="15">
        <v>9</v>
      </c>
      <c r="B11" s="15">
        <v>129</v>
      </c>
      <c r="C11" s="15" t="s">
        <v>909</v>
      </c>
      <c r="D11" s="15" t="s">
        <v>237</v>
      </c>
      <c r="E11" s="15" t="s">
        <v>910</v>
      </c>
      <c r="F11" s="15" t="s">
        <v>911</v>
      </c>
    </row>
    <row r="12" spans="1:7" x14ac:dyDescent="0.25">
      <c r="A12" s="15">
        <v>10</v>
      </c>
      <c r="B12" s="15">
        <v>38</v>
      </c>
      <c r="C12" s="15" t="s">
        <v>912</v>
      </c>
      <c r="D12" s="15" t="s">
        <v>237</v>
      </c>
      <c r="E12" s="15" t="s">
        <v>835</v>
      </c>
      <c r="F12" s="15" t="s">
        <v>913</v>
      </c>
    </row>
    <row r="13" spans="1:7" x14ac:dyDescent="0.25">
      <c r="A13" s="15">
        <v>11</v>
      </c>
      <c r="B13" s="15">
        <v>322</v>
      </c>
      <c r="C13" s="15" t="s">
        <v>937</v>
      </c>
      <c r="D13" s="15" t="s">
        <v>237</v>
      </c>
      <c r="E13" s="15" t="s">
        <v>259</v>
      </c>
      <c r="F13" s="15" t="s">
        <v>938</v>
      </c>
    </row>
    <row r="14" spans="1:7" x14ac:dyDescent="0.25">
      <c r="A14" s="15">
        <v>12</v>
      </c>
      <c r="B14" s="15">
        <v>163</v>
      </c>
      <c r="C14" s="15" t="s">
        <v>939</v>
      </c>
      <c r="D14" s="15" t="s">
        <v>237</v>
      </c>
      <c r="E14" s="15" t="s">
        <v>364</v>
      </c>
      <c r="F14" s="15" t="s">
        <v>940</v>
      </c>
    </row>
    <row r="15" spans="1:7" x14ac:dyDescent="0.25">
      <c r="A15" s="15">
        <v>13</v>
      </c>
      <c r="B15" s="15">
        <v>195</v>
      </c>
      <c r="C15" s="15" t="s">
        <v>941</v>
      </c>
      <c r="D15" s="15" t="s">
        <v>237</v>
      </c>
      <c r="E15" s="15" t="s">
        <v>263</v>
      </c>
      <c r="F15" s="15" t="s">
        <v>942</v>
      </c>
    </row>
    <row r="16" spans="1:7" x14ac:dyDescent="0.25">
      <c r="A16" s="15">
        <v>14</v>
      </c>
      <c r="B16" s="15">
        <v>201</v>
      </c>
      <c r="C16" s="15" t="s">
        <v>943</v>
      </c>
      <c r="D16" s="15" t="s">
        <v>237</v>
      </c>
      <c r="E16" s="15" t="s">
        <v>263</v>
      </c>
      <c r="F16" s="15" t="s">
        <v>944</v>
      </c>
    </row>
    <row r="17" spans="1:6" x14ac:dyDescent="0.25">
      <c r="A17" s="15">
        <v>15</v>
      </c>
      <c r="B17" s="15">
        <v>177</v>
      </c>
      <c r="C17" s="15" t="s">
        <v>945</v>
      </c>
      <c r="D17" s="15" t="s">
        <v>237</v>
      </c>
      <c r="E17" s="15" t="s">
        <v>261</v>
      </c>
      <c r="F17" s="15" t="s">
        <v>946</v>
      </c>
    </row>
    <row r="18" spans="1:6" x14ac:dyDescent="0.25">
      <c r="A18" s="15">
        <v>16</v>
      </c>
      <c r="B18" s="15">
        <v>299</v>
      </c>
      <c r="C18" s="15" t="s">
        <v>914</v>
      </c>
      <c r="D18" s="15" t="s">
        <v>237</v>
      </c>
      <c r="E18" s="15" t="s">
        <v>885</v>
      </c>
      <c r="F18" s="15" t="s">
        <v>915</v>
      </c>
    </row>
    <row r="19" spans="1:6" x14ac:dyDescent="0.25">
      <c r="A19" s="15">
        <v>17</v>
      </c>
      <c r="B19" s="15">
        <v>123</v>
      </c>
      <c r="C19" s="15" t="s">
        <v>916</v>
      </c>
      <c r="D19" s="15" t="s">
        <v>237</v>
      </c>
      <c r="E19" s="15" t="s">
        <v>257</v>
      </c>
      <c r="F19" s="15" t="s">
        <v>917</v>
      </c>
    </row>
    <row r="20" spans="1:6" x14ac:dyDescent="0.25">
      <c r="A20" s="15">
        <v>18</v>
      </c>
      <c r="B20" s="15">
        <v>13</v>
      </c>
      <c r="C20" s="15" t="s">
        <v>918</v>
      </c>
      <c r="D20" s="15" t="s">
        <v>237</v>
      </c>
      <c r="E20" s="15" t="s">
        <v>828</v>
      </c>
      <c r="F20" s="15" t="s">
        <v>919</v>
      </c>
    </row>
    <row r="21" spans="1:6" x14ac:dyDescent="0.25">
      <c r="A21" s="15">
        <v>19</v>
      </c>
      <c r="B21" s="15">
        <v>314</v>
      </c>
      <c r="C21" s="15" t="s">
        <v>920</v>
      </c>
      <c r="D21" s="15" t="s">
        <v>237</v>
      </c>
      <c r="E21" s="15" t="s">
        <v>921</v>
      </c>
      <c r="F21" s="15" t="s">
        <v>922</v>
      </c>
    </row>
    <row r="22" spans="1:6" x14ac:dyDescent="0.25">
      <c r="A22" s="15">
        <v>20</v>
      </c>
      <c r="B22" s="15">
        <v>321</v>
      </c>
      <c r="C22" s="15" t="s">
        <v>923</v>
      </c>
      <c r="D22" s="15" t="s">
        <v>237</v>
      </c>
      <c r="E22" s="15" t="s">
        <v>259</v>
      </c>
      <c r="F22" s="15" t="s">
        <v>924</v>
      </c>
    </row>
    <row r="23" spans="1:6" x14ac:dyDescent="0.25">
      <c r="A23" s="15">
        <v>21</v>
      </c>
      <c r="B23" s="15">
        <v>146</v>
      </c>
      <c r="C23" s="15" t="s">
        <v>947</v>
      </c>
      <c r="D23" s="15" t="s">
        <v>237</v>
      </c>
      <c r="E23" s="15" t="s">
        <v>370</v>
      </c>
      <c r="F23" s="15" t="s">
        <v>948</v>
      </c>
    </row>
    <row r="24" spans="1:6" x14ac:dyDescent="0.25">
      <c r="A24" s="15">
        <v>22</v>
      </c>
      <c r="B24" s="15">
        <v>65</v>
      </c>
      <c r="C24" s="15" t="s">
        <v>925</v>
      </c>
      <c r="D24" s="15" t="s">
        <v>237</v>
      </c>
      <c r="E24" s="15" t="s">
        <v>881</v>
      </c>
      <c r="F24" s="15" t="s">
        <v>926</v>
      </c>
    </row>
    <row r="25" spans="1:6" x14ac:dyDescent="0.25">
      <c r="A25" s="15">
        <v>23</v>
      </c>
      <c r="B25" s="15">
        <v>207</v>
      </c>
      <c r="C25" s="15" t="s">
        <v>949</v>
      </c>
      <c r="D25" s="15" t="s">
        <v>237</v>
      </c>
      <c r="E25" s="15" t="s">
        <v>950</v>
      </c>
      <c r="F25" s="15" t="s">
        <v>951</v>
      </c>
    </row>
    <row r="26" spans="1:6" x14ac:dyDescent="0.25">
      <c r="A26" s="15">
        <v>24</v>
      </c>
      <c r="B26" s="15">
        <v>62</v>
      </c>
      <c r="C26" s="15" t="s">
        <v>927</v>
      </c>
      <c r="D26" s="15" t="s">
        <v>237</v>
      </c>
      <c r="E26" s="15" t="s">
        <v>881</v>
      </c>
      <c r="F26" s="15" t="s">
        <v>928</v>
      </c>
    </row>
    <row r="27" spans="1:6" x14ac:dyDescent="0.25">
      <c r="A27" s="15">
        <v>25</v>
      </c>
      <c r="B27" s="15">
        <v>124</v>
      </c>
      <c r="C27" s="15" t="s">
        <v>952</v>
      </c>
      <c r="D27" s="15" t="s">
        <v>237</v>
      </c>
      <c r="E27" s="15" t="s">
        <v>257</v>
      </c>
      <c r="F27" s="15" t="s">
        <v>953</v>
      </c>
    </row>
  </sheetData>
  <sortState ref="B3:F27">
    <sortCondition ref="F3:F27"/>
  </sortState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H11" sqref="H11"/>
    </sheetView>
  </sheetViews>
  <sheetFormatPr defaultRowHeight="15" x14ac:dyDescent="0.25"/>
  <cols>
    <col min="1" max="2" width="9.140625" style="15"/>
    <col min="3" max="3" width="20.140625" style="15" customWidth="1"/>
    <col min="4" max="4" width="9.140625" style="15"/>
    <col min="5" max="5" width="25" style="15" customWidth="1"/>
    <col min="6" max="16384" width="9.140625" style="15"/>
  </cols>
  <sheetData>
    <row r="1" spans="1:6" x14ac:dyDescent="0.25">
      <c r="A1" s="15" t="s">
        <v>954</v>
      </c>
    </row>
    <row r="2" spans="1:6" x14ac:dyDescent="0.25">
      <c r="A2" s="15" t="s">
        <v>176</v>
      </c>
    </row>
    <row r="3" spans="1:6" x14ac:dyDescent="0.25">
      <c r="A3" s="15" t="s">
        <v>2</v>
      </c>
    </row>
    <row r="4" spans="1:6" x14ac:dyDescent="0.25">
      <c r="A4" s="15" t="s">
        <v>3</v>
      </c>
    </row>
    <row r="5" spans="1:6" x14ac:dyDescent="0.25">
      <c r="A5" s="15" t="s">
        <v>468</v>
      </c>
    </row>
    <row r="6" spans="1:6" x14ac:dyDescent="0.25">
      <c r="A6" s="15" t="s">
        <v>4</v>
      </c>
      <c r="B6" s="15" t="s">
        <v>5</v>
      </c>
      <c r="C6" s="15" t="s">
        <v>6</v>
      </c>
      <c r="D6" s="15" t="s">
        <v>7</v>
      </c>
      <c r="E6" s="15" t="s">
        <v>955</v>
      </c>
    </row>
    <row r="7" spans="1:6" x14ac:dyDescent="0.25">
      <c r="A7" s="15">
        <v>1</v>
      </c>
      <c r="B7" s="15">
        <v>35</v>
      </c>
      <c r="C7" s="15" t="s">
        <v>485</v>
      </c>
      <c r="D7" s="15" t="s">
        <v>275</v>
      </c>
      <c r="E7" s="15" t="s">
        <v>956</v>
      </c>
      <c r="F7" s="15">
        <v>1</v>
      </c>
    </row>
    <row r="8" spans="1:6" x14ac:dyDescent="0.25">
      <c r="A8" s="15">
        <v>2</v>
      </c>
      <c r="B8" s="15">
        <v>112</v>
      </c>
      <c r="C8" s="15" t="s">
        <v>957</v>
      </c>
      <c r="D8" s="15" t="s">
        <v>275</v>
      </c>
      <c r="E8" s="15" t="s">
        <v>958</v>
      </c>
      <c r="F8" s="15">
        <v>2</v>
      </c>
    </row>
    <row r="9" spans="1:6" x14ac:dyDescent="0.25">
      <c r="A9" s="15">
        <v>3</v>
      </c>
      <c r="B9" s="15">
        <v>36</v>
      </c>
      <c r="C9" s="15" t="s">
        <v>487</v>
      </c>
      <c r="D9" s="15" t="s">
        <v>275</v>
      </c>
      <c r="E9" s="15" t="s">
        <v>956</v>
      </c>
      <c r="F9" s="15">
        <v>3</v>
      </c>
    </row>
    <row r="10" spans="1:6" x14ac:dyDescent="0.25">
      <c r="A10" s="15">
        <v>4</v>
      </c>
      <c r="B10" s="15">
        <v>203</v>
      </c>
      <c r="C10" s="15" t="s">
        <v>497</v>
      </c>
      <c r="D10" s="15" t="s">
        <v>275</v>
      </c>
      <c r="E10" s="15" t="s">
        <v>959</v>
      </c>
    </row>
    <row r="11" spans="1:6" x14ac:dyDescent="0.25">
      <c r="A11" s="15">
        <v>5</v>
      </c>
      <c r="B11" s="15">
        <v>40</v>
      </c>
      <c r="C11" s="15" t="s">
        <v>960</v>
      </c>
      <c r="D11" s="15" t="s">
        <v>275</v>
      </c>
      <c r="E11" s="15" t="s">
        <v>961</v>
      </c>
    </row>
    <row r="12" spans="1:6" x14ac:dyDescent="0.25">
      <c r="A12" s="15">
        <v>6</v>
      </c>
      <c r="B12" s="15">
        <v>34</v>
      </c>
      <c r="C12" s="15" t="s">
        <v>962</v>
      </c>
      <c r="D12" s="15" t="s">
        <v>275</v>
      </c>
      <c r="E12" s="15" t="s">
        <v>956</v>
      </c>
    </row>
    <row r="13" spans="1:6" x14ac:dyDescent="0.25">
      <c r="A13" s="15">
        <v>7</v>
      </c>
      <c r="B13" s="15">
        <v>111</v>
      </c>
      <c r="C13" s="15" t="s">
        <v>963</v>
      </c>
      <c r="D13" s="15" t="s">
        <v>275</v>
      </c>
      <c r="E13" s="15" t="s">
        <v>958</v>
      </c>
    </row>
    <row r="14" spans="1:6" x14ac:dyDescent="0.25">
      <c r="A14" s="15">
        <v>8</v>
      </c>
      <c r="B14" s="15">
        <v>208</v>
      </c>
      <c r="C14" s="15" t="s">
        <v>964</v>
      </c>
      <c r="D14" s="15" t="s">
        <v>275</v>
      </c>
      <c r="E14" s="15" t="s">
        <v>965</v>
      </c>
    </row>
    <row r="15" spans="1:6" x14ac:dyDescent="0.25">
      <c r="A15" s="15">
        <v>9</v>
      </c>
      <c r="B15" s="15">
        <v>33</v>
      </c>
      <c r="C15" s="15" t="s">
        <v>966</v>
      </c>
      <c r="D15" s="15" t="s">
        <v>275</v>
      </c>
      <c r="E15" s="15" t="s">
        <v>956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I16" sqref="I16"/>
    </sheetView>
  </sheetViews>
  <sheetFormatPr defaultRowHeight="15" x14ac:dyDescent="0.25"/>
  <cols>
    <col min="2" max="2" width="22.5703125" customWidth="1"/>
    <col min="3" max="3" width="11.85546875" customWidth="1"/>
    <col min="4" max="4" width="25.7109375" customWidth="1"/>
    <col min="5" max="5" width="11.140625" customWidth="1"/>
  </cols>
  <sheetData>
    <row r="1" spans="1:7" x14ac:dyDescent="0.25">
      <c r="A1" s="6" t="s">
        <v>175</v>
      </c>
      <c r="B1" s="6"/>
      <c r="C1" s="6"/>
      <c r="D1" s="6"/>
      <c r="E1" s="6"/>
      <c r="F1" s="6"/>
    </row>
    <row r="2" spans="1:7" x14ac:dyDescent="0.25">
      <c r="A2" s="6" t="s">
        <v>5</v>
      </c>
      <c r="B2" s="6" t="s">
        <v>6</v>
      </c>
      <c r="C2" s="6" t="s">
        <v>177</v>
      </c>
      <c r="D2" s="6" t="s">
        <v>8</v>
      </c>
      <c r="E2" s="6" t="s">
        <v>9</v>
      </c>
    </row>
    <row r="3" spans="1:7" x14ac:dyDescent="0.25">
      <c r="A3" s="6">
        <v>672</v>
      </c>
      <c r="B3" s="6" t="s">
        <v>200</v>
      </c>
      <c r="C3" s="6" t="s">
        <v>179</v>
      </c>
      <c r="D3" s="6" t="s">
        <v>223</v>
      </c>
      <c r="E3" s="6">
        <v>10.119999999999999</v>
      </c>
      <c r="F3" s="3">
        <f>(E3+E4)</f>
        <v>20.36</v>
      </c>
      <c r="G3">
        <v>1</v>
      </c>
    </row>
    <row r="4" spans="1:7" x14ac:dyDescent="0.25">
      <c r="A4" s="6">
        <v>671</v>
      </c>
      <c r="B4" s="6" t="s">
        <v>209</v>
      </c>
      <c r="C4" s="6" t="s">
        <v>179</v>
      </c>
      <c r="D4" s="6" t="s">
        <v>222</v>
      </c>
      <c r="E4" s="6">
        <v>10.24</v>
      </c>
      <c r="F4" s="3"/>
    </row>
    <row r="5" spans="1:7" x14ac:dyDescent="0.25">
      <c r="A5" s="6">
        <v>538</v>
      </c>
      <c r="B5" s="6" t="s">
        <v>190</v>
      </c>
      <c r="C5" s="6" t="s">
        <v>179</v>
      </c>
      <c r="D5" s="6" t="s">
        <v>219</v>
      </c>
      <c r="E5" s="6">
        <v>10.33</v>
      </c>
      <c r="F5" s="3">
        <f>(E5+E6)</f>
        <v>20.5</v>
      </c>
      <c r="G5">
        <v>2</v>
      </c>
    </row>
    <row r="6" spans="1:7" s="6" customFormat="1" x14ac:dyDescent="0.25">
      <c r="A6" s="6">
        <v>537</v>
      </c>
      <c r="B6" s="6" t="s">
        <v>203</v>
      </c>
      <c r="C6" s="6" t="s">
        <v>179</v>
      </c>
      <c r="D6" s="6" t="s">
        <v>220</v>
      </c>
      <c r="E6" s="6">
        <v>10.17</v>
      </c>
      <c r="F6" s="3"/>
    </row>
    <row r="7" spans="1:7" x14ac:dyDescent="0.25">
      <c r="A7" s="6">
        <v>391</v>
      </c>
      <c r="B7" s="6" t="s">
        <v>178</v>
      </c>
      <c r="C7" s="6" t="s">
        <v>179</v>
      </c>
      <c r="D7" s="6" t="s">
        <v>180</v>
      </c>
      <c r="E7" s="6">
        <v>10.14</v>
      </c>
      <c r="F7" s="3">
        <f>(E7+E8)</f>
        <v>20.5</v>
      </c>
      <c r="G7">
        <v>3</v>
      </c>
    </row>
    <row r="8" spans="1:7" x14ac:dyDescent="0.25">
      <c r="A8" s="6">
        <v>393</v>
      </c>
      <c r="B8" s="6" t="s">
        <v>210</v>
      </c>
      <c r="C8" s="6" t="s">
        <v>179</v>
      </c>
      <c r="D8" s="6" t="s">
        <v>180</v>
      </c>
      <c r="E8" s="6">
        <v>10.36</v>
      </c>
      <c r="F8" s="3"/>
    </row>
    <row r="9" spans="1:7" x14ac:dyDescent="0.25">
      <c r="A9" s="6">
        <v>395</v>
      </c>
      <c r="B9" s="6" t="s">
        <v>201</v>
      </c>
      <c r="C9" s="6" t="s">
        <v>179</v>
      </c>
      <c r="D9" s="6" t="s">
        <v>202</v>
      </c>
      <c r="E9" s="6">
        <v>10.130000000000001</v>
      </c>
      <c r="F9" s="3">
        <f>(E9+E10)</f>
        <v>21.05</v>
      </c>
    </row>
    <row r="10" spans="1:7" s="6" customFormat="1" x14ac:dyDescent="0.25">
      <c r="A10" s="6">
        <v>397</v>
      </c>
      <c r="B10" s="6" t="s">
        <v>213</v>
      </c>
      <c r="C10" s="6" t="s">
        <v>179</v>
      </c>
      <c r="D10" s="6" t="s">
        <v>202</v>
      </c>
      <c r="E10" s="6">
        <v>10.92</v>
      </c>
      <c r="F10" s="3"/>
    </row>
    <row r="11" spans="1:7" x14ac:dyDescent="0.25">
      <c r="A11" s="6" t="s">
        <v>204</v>
      </c>
      <c r="B11" s="6" t="s">
        <v>205</v>
      </c>
      <c r="C11" s="6" t="s">
        <v>179</v>
      </c>
      <c r="D11" s="6" t="s">
        <v>230</v>
      </c>
      <c r="E11" s="6">
        <v>10.44</v>
      </c>
      <c r="F11" s="3">
        <f>(E11+E12)</f>
        <v>21.07</v>
      </c>
    </row>
    <row r="12" spans="1:7" x14ac:dyDescent="0.25">
      <c r="A12" s="6">
        <v>673</v>
      </c>
      <c r="B12" s="6" t="s">
        <v>211</v>
      </c>
      <c r="C12" s="6" t="s">
        <v>179</v>
      </c>
      <c r="D12" s="6" t="s">
        <v>229</v>
      </c>
      <c r="E12" s="6">
        <v>10.63</v>
      </c>
      <c r="F12" s="3"/>
    </row>
    <row r="13" spans="1:7" x14ac:dyDescent="0.25">
      <c r="A13" s="6">
        <v>399</v>
      </c>
      <c r="B13" s="6" t="s">
        <v>181</v>
      </c>
      <c r="C13" s="6" t="s">
        <v>179</v>
      </c>
      <c r="D13" s="6" t="s">
        <v>182</v>
      </c>
      <c r="E13" s="6">
        <v>10.37</v>
      </c>
      <c r="F13" s="3">
        <f>(E13+E14)</f>
        <v>21.1</v>
      </c>
    </row>
    <row r="14" spans="1:7" x14ac:dyDescent="0.25">
      <c r="A14" s="6">
        <v>401</v>
      </c>
      <c r="B14" s="6" t="s">
        <v>194</v>
      </c>
      <c r="C14" s="6" t="s">
        <v>179</v>
      </c>
      <c r="D14" s="6" t="s">
        <v>182</v>
      </c>
      <c r="E14" s="6">
        <v>10.73</v>
      </c>
      <c r="F14" s="3"/>
    </row>
    <row r="15" spans="1:7" x14ac:dyDescent="0.25">
      <c r="A15" s="6">
        <v>834</v>
      </c>
      <c r="B15" s="6" t="s">
        <v>192</v>
      </c>
      <c r="C15" s="6" t="s">
        <v>179</v>
      </c>
      <c r="D15" s="6" t="s">
        <v>216</v>
      </c>
      <c r="E15" s="6">
        <v>10.65</v>
      </c>
      <c r="F15" s="3">
        <f>(E15+E16)</f>
        <v>21.27</v>
      </c>
    </row>
    <row r="16" spans="1:7" x14ac:dyDescent="0.25">
      <c r="A16" s="6">
        <v>833</v>
      </c>
      <c r="B16" s="6" t="s">
        <v>206</v>
      </c>
      <c r="C16" s="6" t="s">
        <v>179</v>
      </c>
      <c r="D16" s="6" t="s">
        <v>216</v>
      </c>
      <c r="E16" s="6">
        <v>10.62</v>
      </c>
      <c r="F16" s="3"/>
    </row>
    <row r="17" spans="1:6" x14ac:dyDescent="0.25">
      <c r="A17" s="6">
        <v>772</v>
      </c>
      <c r="B17" s="6" t="s">
        <v>191</v>
      </c>
      <c r="C17" s="6" t="s">
        <v>179</v>
      </c>
      <c r="D17" s="6" t="s">
        <v>170</v>
      </c>
      <c r="E17" s="6">
        <v>10.41</v>
      </c>
      <c r="F17" s="3">
        <f>(E17+E18)</f>
        <v>21.3</v>
      </c>
    </row>
    <row r="18" spans="1:6" x14ac:dyDescent="0.25">
      <c r="A18" s="6">
        <v>770</v>
      </c>
      <c r="B18" s="6" t="s">
        <v>207</v>
      </c>
      <c r="C18" s="6" t="s">
        <v>179</v>
      </c>
      <c r="D18" s="6" t="s">
        <v>226</v>
      </c>
      <c r="E18" s="6">
        <v>10.89</v>
      </c>
      <c r="F18" s="3"/>
    </row>
    <row r="19" spans="1:6" x14ac:dyDescent="0.25">
      <c r="A19" s="6">
        <v>682</v>
      </c>
      <c r="B19" s="6" t="s">
        <v>183</v>
      </c>
      <c r="C19" s="6" t="s">
        <v>179</v>
      </c>
      <c r="D19" s="6" t="s">
        <v>231</v>
      </c>
      <c r="E19" s="6">
        <v>10.74</v>
      </c>
      <c r="F19" s="3">
        <f>(E19+E20)</f>
        <v>21.39</v>
      </c>
    </row>
    <row r="20" spans="1:6" s="6" customFormat="1" x14ac:dyDescent="0.25">
      <c r="A20" s="6">
        <v>680</v>
      </c>
      <c r="B20" s="6" t="s">
        <v>193</v>
      </c>
      <c r="C20" s="6" t="s">
        <v>179</v>
      </c>
      <c r="D20" s="6" t="s">
        <v>232</v>
      </c>
      <c r="E20" s="6">
        <v>10.65</v>
      </c>
      <c r="F20" s="3"/>
    </row>
    <row r="21" spans="1:6" x14ac:dyDescent="0.25">
      <c r="A21" s="6">
        <v>539</v>
      </c>
      <c r="B21" s="6" t="s">
        <v>212</v>
      </c>
      <c r="C21" s="6" t="s">
        <v>179</v>
      </c>
      <c r="D21" s="6" t="s">
        <v>221</v>
      </c>
      <c r="E21" s="6">
        <v>10.7</v>
      </c>
      <c r="F21" s="3">
        <f>(E21+E22)</f>
        <v>21.45</v>
      </c>
    </row>
    <row r="22" spans="1:6" x14ac:dyDescent="0.25">
      <c r="A22" s="6">
        <v>540</v>
      </c>
      <c r="B22" s="6" t="s">
        <v>186</v>
      </c>
      <c r="C22" s="6" t="s">
        <v>179</v>
      </c>
      <c r="D22" s="6" t="s">
        <v>218</v>
      </c>
      <c r="E22" s="6">
        <v>10.75</v>
      </c>
      <c r="F22" s="3"/>
    </row>
    <row r="23" spans="1:6" x14ac:dyDescent="0.25">
      <c r="A23" s="6">
        <v>983</v>
      </c>
      <c r="B23" s="6" t="s">
        <v>195</v>
      </c>
      <c r="C23" s="6" t="s">
        <v>196</v>
      </c>
      <c r="D23" s="6" t="s">
        <v>197</v>
      </c>
      <c r="E23" s="6">
        <v>10.85</v>
      </c>
      <c r="F23" s="3">
        <f>(E23+E24)</f>
        <v>22.09</v>
      </c>
    </row>
    <row r="24" spans="1:6" x14ac:dyDescent="0.25">
      <c r="A24" s="6">
        <v>988</v>
      </c>
      <c r="B24" s="6" t="s">
        <v>208</v>
      </c>
      <c r="C24" s="6" t="s">
        <v>196</v>
      </c>
      <c r="D24" s="6" t="s">
        <v>197</v>
      </c>
      <c r="E24" s="6">
        <v>11.24</v>
      </c>
      <c r="F24" s="3"/>
    </row>
    <row r="25" spans="1:6" x14ac:dyDescent="0.25">
      <c r="A25" s="6">
        <v>676</v>
      </c>
      <c r="B25" s="6" t="s">
        <v>187</v>
      </c>
      <c r="C25" s="6" t="s">
        <v>179</v>
      </c>
      <c r="D25" s="6" t="s">
        <v>224</v>
      </c>
      <c r="E25" s="6">
        <v>10.9</v>
      </c>
      <c r="F25" s="3">
        <f>(E25+E26)</f>
        <v>22.54</v>
      </c>
    </row>
    <row r="26" spans="1:6" x14ac:dyDescent="0.25">
      <c r="A26" s="6">
        <v>678</v>
      </c>
      <c r="B26" s="6" t="s">
        <v>198</v>
      </c>
      <c r="C26" s="6" t="s">
        <v>179</v>
      </c>
      <c r="D26" s="6" t="s">
        <v>225</v>
      </c>
      <c r="E26" s="6">
        <v>11.64</v>
      </c>
      <c r="F26" s="3"/>
    </row>
    <row r="27" spans="1:6" x14ac:dyDescent="0.25">
      <c r="A27" s="6">
        <v>836</v>
      </c>
      <c r="B27" s="6" t="s">
        <v>214</v>
      </c>
      <c r="C27" s="6" t="s">
        <v>179</v>
      </c>
      <c r="D27" s="6" t="s">
        <v>217</v>
      </c>
      <c r="E27" s="6">
        <v>11.4</v>
      </c>
      <c r="F27" s="3">
        <f>(E27+E28)</f>
        <v>22.66</v>
      </c>
    </row>
    <row r="28" spans="1:6" x14ac:dyDescent="0.25">
      <c r="A28" s="6">
        <v>835</v>
      </c>
      <c r="B28" s="6" t="s">
        <v>188</v>
      </c>
      <c r="C28" s="6" t="s">
        <v>179</v>
      </c>
      <c r="D28" s="6" t="s">
        <v>217</v>
      </c>
      <c r="E28" s="6">
        <v>11.26</v>
      </c>
      <c r="F28" s="3"/>
    </row>
    <row r="29" spans="1:6" x14ac:dyDescent="0.25">
      <c r="A29" s="6">
        <v>837</v>
      </c>
      <c r="B29" s="6" t="s">
        <v>184</v>
      </c>
      <c r="C29" s="6" t="s">
        <v>179</v>
      </c>
      <c r="D29" s="6" t="s">
        <v>185</v>
      </c>
      <c r="E29" s="6">
        <v>10.75</v>
      </c>
      <c r="F29" s="3">
        <f>(E29+E30)</f>
        <v>23.35</v>
      </c>
    </row>
    <row r="30" spans="1:6" x14ac:dyDescent="0.25">
      <c r="A30" s="6">
        <v>863</v>
      </c>
      <c r="B30" s="6" t="s">
        <v>199</v>
      </c>
      <c r="C30" s="6" t="s">
        <v>179</v>
      </c>
      <c r="D30" s="6" t="s">
        <v>185</v>
      </c>
      <c r="E30" s="6">
        <v>12.6</v>
      </c>
      <c r="F30" s="3"/>
    </row>
    <row r="31" spans="1:6" x14ac:dyDescent="0.25">
      <c r="A31" s="6">
        <v>774</v>
      </c>
      <c r="B31" s="6" t="s">
        <v>189</v>
      </c>
      <c r="C31" s="6" t="s">
        <v>179</v>
      </c>
      <c r="D31" s="6" t="s">
        <v>228</v>
      </c>
      <c r="E31" s="6">
        <v>11.91</v>
      </c>
      <c r="F31" s="3">
        <f>(E31+E32)</f>
        <v>24.32</v>
      </c>
    </row>
    <row r="32" spans="1:6" x14ac:dyDescent="0.25">
      <c r="A32" s="6">
        <v>773</v>
      </c>
      <c r="B32" s="6" t="s">
        <v>215</v>
      </c>
      <c r="C32" s="6" t="s">
        <v>179</v>
      </c>
      <c r="D32" s="6" t="s">
        <v>227</v>
      </c>
      <c r="E32" s="6">
        <v>12.41</v>
      </c>
      <c r="F32" s="3"/>
    </row>
  </sheetData>
  <sortState ref="A3:G32">
    <sortCondition ref="F3:F32"/>
  </sortState>
  <pageMargins left="0.2" right="0.2" top="0.75" bottom="0.75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K10" sqref="J10:K10"/>
    </sheetView>
  </sheetViews>
  <sheetFormatPr defaultRowHeight="15" x14ac:dyDescent="0.25"/>
  <cols>
    <col min="1" max="1" width="7.7109375" customWidth="1"/>
    <col min="2" max="2" width="25.5703125" customWidth="1"/>
    <col min="3" max="3" width="10.85546875" customWidth="1"/>
    <col min="4" max="4" width="20" customWidth="1"/>
    <col min="5" max="5" width="9.140625" customWidth="1"/>
    <col min="8" max="8" width="6.140625" customWidth="1"/>
  </cols>
  <sheetData>
    <row r="1" spans="1:7" x14ac:dyDescent="0.25">
      <c r="A1" s="5" t="s">
        <v>123</v>
      </c>
      <c r="B1" s="5"/>
      <c r="C1" s="5"/>
      <c r="D1" s="5"/>
      <c r="E1" s="5"/>
      <c r="F1" s="5"/>
    </row>
    <row r="2" spans="1:7" x14ac:dyDescent="0.25">
      <c r="A2" s="5" t="s">
        <v>5</v>
      </c>
      <c r="B2" s="5" t="s">
        <v>124</v>
      </c>
      <c r="C2" s="5" t="s">
        <v>7</v>
      </c>
      <c r="D2" s="5" t="s">
        <v>8</v>
      </c>
      <c r="E2" s="5" t="s">
        <v>9</v>
      </c>
    </row>
    <row r="3" spans="1:7" x14ac:dyDescent="0.25">
      <c r="A3" s="5">
        <v>369</v>
      </c>
      <c r="B3" s="5" t="s">
        <v>147</v>
      </c>
      <c r="C3" s="5" t="s">
        <v>126</v>
      </c>
      <c r="D3" s="5" t="s">
        <v>148</v>
      </c>
      <c r="E3" s="5">
        <v>9.59</v>
      </c>
      <c r="F3" s="3">
        <f>(E3+E4)</f>
        <v>19.29</v>
      </c>
      <c r="G3">
        <v>1</v>
      </c>
    </row>
    <row r="4" spans="1:7" x14ac:dyDescent="0.25">
      <c r="A4" s="5">
        <v>370</v>
      </c>
      <c r="B4" s="5" t="s">
        <v>163</v>
      </c>
      <c r="C4" s="5" t="s">
        <v>126</v>
      </c>
      <c r="D4" s="5" t="s">
        <v>148</v>
      </c>
      <c r="E4" s="5">
        <v>9.6999999999999993</v>
      </c>
      <c r="F4" s="3"/>
    </row>
    <row r="5" spans="1:7" x14ac:dyDescent="0.25">
      <c r="A5" s="5">
        <v>371</v>
      </c>
      <c r="B5" s="5" t="s">
        <v>149</v>
      </c>
      <c r="C5" s="5" t="s">
        <v>126</v>
      </c>
      <c r="D5" s="5" t="s">
        <v>150</v>
      </c>
      <c r="E5" s="5">
        <v>9.68</v>
      </c>
      <c r="F5" s="3">
        <f>(E5+E6)</f>
        <v>19.64</v>
      </c>
      <c r="G5">
        <v>2</v>
      </c>
    </row>
    <row r="6" spans="1:7" x14ac:dyDescent="0.25">
      <c r="A6" s="5">
        <v>372</v>
      </c>
      <c r="B6" s="5" t="s">
        <v>164</v>
      </c>
      <c r="C6" s="5" t="s">
        <v>126</v>
      </c>
      <c r="D6" s="5" t="s">
        <v>150</v>
      </c>
      <c r="E6" s="5">
        <v>9.9600000000000009</v>
      </c>
      <c r="F6" s="3"/>
    </row>
    <row r="7" spans="1:7" x14ac:dyDescent="0.25">
      <c r="A7" s="5">
        <v>517</v>
      </c>
      <c r="B7" s="5" t="s">
        <v>160</v>
      </c>
      <c r="C7" s="5" t="s">
        <v>126</v>
      </c>
      <c r="D7" s="5" t="s">
        <v>161</v>
      </c>
      <c r="E7" s="5">
        <v>10.95</v>
      </c>
      <c r="F7" s="3">
        <f>(E7+E8)</f>
        <v>20.39</v>
      </c>
      <c r="G7">
        <v>3</v>
      </c>
    </row>
    <row r="8" spans="1:7" x14ac:dyDescent="0.25">
      <c r="A8" s="5">
        <v>516</v>
      </c>
      <c r="B8" s="5" t="s">
        <v>162</v>
      </c>
      <c r="C8" s="5" t="s">
        <v>126</v>
      </c>
      <c r="D8" s="5" t="s">
        <v>161</v>
      </c>
      <c r="E8" s="5">
        <v>9.44</v>
      </c>
      <c r="F8" s="3"/>
    </row>
    <row r="9" spans="1:7" x14ac:dyDescent="0.25">
      <c r="A9" s="5">
        <v>901</v>
      </c>
      <c r="B9" s="5" t="s">
        <v>140</v>
      </c>
      <c r="C9" s="5" t="s">
        <v>126</v>
      </c>
      <c r="D9" s="5" t="s">
        <v>172</v>
      </c>
      <c r="E9" s="5">
        <v>10.27</v>
      </c>
      <c r="F9" s="3">
        <f>(E9+E10)</f>
        <v>20.759999999999998</v>
      </c>
    </row>
    <row r="10" spans="1:7" s="5" customFormat="1" x14ac:dyDescent="0.25">
      <c r="A10" s="5">
        <v>902</v>
      </c>
      <c r="B10" s="5" t="s">
        <v>132</v>
      </c>
      <c r="C10" s="5" t="s">
        <v>126</v>
      </c>
      <c r="D10" s="5" t="s">
        <v>172</v>
      </c>
      <c r="E10" s="5">
        <v>10.49</v>
      </c>
      <c r="F10" s="3"/>
    </row>
    <row r="11" spans="1:7" x14ac:dyDescent="0.25">
      <c r="A11" s="5">
        <v>974</v>
      </c>
      <c r="B11" s="5" t="s">
        <v>154</v>
      </c>
      <c r="C11" s="5" t="s">
        <v>126</v>
      </c>
      <c r="D11" s="5" t="s">
        <v>155</v>
      </c>
      <c r="E11" s="5">
        <v>10.61</v>
      </c>
      <c r="F11" s="3">
        <f>(E11+E12)</f>
        <v>20.759999999999998</v>
      </c>
    </row>
    <row r="12" spans="1:7" x14ac:dyDescent="0.25">
      <c r="A12" s="5">
        <v>973</v>
      </c>
      <c r="B12" s="5" t="s">
        <v>165</v>
      </c>
      <c r="C12" s="5" t="s">
        <v>126</v>
      </c>
      <c r="D12" s="5" t="s">
        <v>155</v>
      </c>
      <c r="E12" s="5">
        <v>10.15</v>
      </c>
      <c r="F12" s="3"/>
    </row>
    <row r="13" spans="1:7" x14ac:dyDescent="0.25">
      <c r="A13" s="5">
        <v>809</v>
      </c>
      <c r="B13" s="5" t="s">
        <v>136</v>
      </c>
      <c r="C13" s="5" t="s">
        <v>126</v>
      </c>
      <c r="D13" s="5" t="s">
        <v>137</v>
      </c>
      <c r="E13" s="5">
        <v>10.61</v>
      </c>
      <c r="F13" s="3">
        <f>(E13+E14)</f>
        <v>20.78</v>
      </c>
    </row>
    <row r="14" spans="1:7" x14ac:dyDescent="0.25">
      <c r="A14" s="5">
        <v>808</v>
      </c>
      <c r="B14" s="5" t="s">
        <v>138</v>
      </c>
      <c r="C14" s="5" t="s">
        <v>126</v>
      </c>
      <c r="D14" s="5" t="s">
        <v>137</v>
      </c>
      <c r="E14" s="5">
        <v>10.17</v>
      </c>
      <c r="F14" s="3"/>
    </row>
    <row r="15" spans="1:7" x14ac:dyDescent="0.25">
      <c r="A15" s="5">
        <v>899</v>
      </c>
      <c r="B15" s="5" t="s">
        <v>139</v>
      </c>
      <c r="C15" s="5" t="s">
        <v>126</v>
      </c>
      <c r="D15" s="5" t="s">
        <v>170</v>
      </c>
      <c r="E15" s="5">
        <v>10.25</v>
      </c>
      <c r="F15" s="3">
        <f>(E15+E16)</f>
        <v>20.79</v>
      </c>
    </row>
    <row r="16" spans="1:7" x14ac:dyDescent="0.25">
      <c r="A16" s="5">
        <v>900</v>
      </c>
      <c r="B16" s="5" t="s">
        <v>153</v>
      </c>
      <c r="C16" s="5" t="s">
        <v>126</v>
      </c>
      <c r="D16" s="5" t="s">
        <v>171</v>
      </c>
      <c r="E16" s="5">
        <v>10.54</v>
      </c>
      <c r="F16" s="3"/>
    </row>
    <row r="17" spans="1:6" s="5" customFormat="1" x14ac:dyDescent="0.25">
      <c r="A17" s="5">
        <v>679</v>
      </c>
      <c r="B17" s="5" t="s">
        <v>128</v>
      </c>
      <c r="C17" s="5" t="s">
        <v>126</v>
      </c>
      <c r="D17" s="5" t="s">
        <v>129</v>
      </c>
      <c r="E17" s="5">
        <v>10.39</v>
      </c>
      <c r="F17" s="3">
        <f>(E17+E18)</f>
        <v>20.84</v>
      </c>
    </row>
    <row r="18" spans="1:6" s="5" customFormat="1" x14ac:dyDescent="0.25">
      <c r="A18" s="5">
        <v>681</v>
      </c>
      <c r="B18" s="5" t="s">
        <v>141</v>
      </c>
      <c r="C18" s="5" t="s">
        <v>126</v>
      </c>
      <c r="D18" s="5" t="s">
        <v>129</v>
      </c>
      <c r="E18" s="5">
        <v>10.45</v>
      </c>
      <c r="F18" s="3"/>
    </row>
    <row r="19" spans="1:6" x14ac:dyDescent="0.25">
      <c r="A19" s="5">
        <v>521</v>
      </c>
      <c r="B19" s="5" t="s">
        <v>143</v>
      </c>
      <c r="C19" s="5" t="s">
        <v>126</v>
      </c>
      <c r="D19" s="5" t="s">
        <v>14</v>
      </c>
      <c r="E19" s="5">
        <v>10.83</v>
      </c>
      <c r="F19" s="3">
        <v>20.88</v>
      </c>
    </row>
    <row r="20" spans="1:6" x14ac:dyDescent="0.25">
      <c r="A20" s="5">
        <v>520</v>
      </c>
      <c r="B20" s="5" t="s">
        <v>125</v>
      </c>
      <c r="C20" s="5" t="s">
        <v>126</v>
      </c>
      <c r="D20" s="5" t="s">
        <v>14</v>
      </c>
      <c r="E20" s="5">
        <v>10.050000000000001</v>
      </c>
      <c r="F20" s="3"/>
    </row>
    <row r="21" spans="1:6" x14ac:dyDescent="0.25">
      <c r="A21" s="5">
        <v>905</v>
      </c>
      <c r="B21" s="5" t="s">
        <v>169</v>
      </c>
      <c r="C21" s="5" t="s">
        <v>126</v>
      </c>
      <c r="D21" s="5" t="s">
        <v>174</v>
      </c>
      <c r="E21" s="5">
        <v>10.76</v>
      </c>
      <c r="F21" s="3">
        <f>(E21+E22)</f>
        <v>21.03</v>
      </c>
    </row>
    <row r="22" spans="1:6" x14ac:dyDescent="0.25">
      <c r="A22" s="5">
        <v>904</v>
      </c>
      <c r="B22" s="5" t="s">
        <v>127</v>
      </c>
      <c r="C22" s="5" t="s">
        <v>126</v>
      </c>
      <c r="D22" s="5" t="s">
        <v>173</v>
      </c>
      <c r="E22" s="5">
        <v>10.27</v>
      </c>
      <c r="F22" s="3"/>
    </row>
    <row r="23" spans="1:6" x14ac:dyDescent="0.25">
      <c r="A23" s="5">
        <v>375</v>
      </c>
      <c r="B23" s="5" t="s">
        <v>156</v>
      </c>
      <c r="C23" s="5" t="s">
        <v>126</v>
      </c>
      <c r="D23" s="5" t="s">
        <v>157</v>
      </c>
      <c r="E23" s="5">
        <v>10.73</v>
      </c>
      <c r="F23" s="3">
        <f>(E23+E24)</f>
        <v>21.07</v>
      </c>
    </row>
    <row r="24" spans="1:6" x14ac:dyDescent="0.25">
      <c r="A24" s="5">
        <v>373</v>
      </c>
      <c r="B24" s="5" t="s">
        <v>166</v>
      </c>
      <c r="C24" s="5" t="s">
        <v>126</v>
      </c>
      <c r="D24" s="5" t="s">
        <v>157</v>
      </c>
      <c r="E24" s="5">
        <v>10.34</v>
      </c>
      <c r="F24" s="3"/>
    </row>
    <row r="25" spans="1:6" x14ac:dyDescent="0.25">
      <c r="A25" s="5">
        <v>677</v>
      </c>
      <c r="B25" s="5" t="s">
        <v>151</v>
      </c>
      <c r="C25" s="5" t="s">
        <v>126</v>
      </c>
      <c r="D25" s="5" t="s">
        <v>152</v>
      </c>
      <c r="E25" s="5">
        <v>10.49</v>
      </c>
      <c r="F25" s="3">
        <f>(E25+E26)</f>
        <v>21.1</v>
      </c>
    </row>
    <row r="26" spans="1:6" x14ac:dyDescent="0.25">
      <c r="A26" s="5">
        <v>675</v>
      </c>
      <c r="B26" s="5" t="s">
        <v>168</v>
      </c>
      <c r="C26" s="5" t="s">
        <v>126</v>
      </c>
      <c r="D26" s="5" t="s">
        <v>152</v>
      </c>
      <c r="E26" s="5">
        <v>10.61</v>
      </c>
      <c r="F26" s="3"/>
    </row>
    <row r="27" spans="1:6" x14ac:dyDescent="0.25">
      <c r="A27" s="5">
        <v>702</v>
      </c>
      <c r="B27" s="5" t="s">
        <v>158</v>
      </c>
      <c r="C27" s="5" t="s">
        <v>126</v>
      </c>
      <c r="D27" s="5" t="s">
        <v>159</v>
      </c>
      <c r="E27" s="5">
        <v>10.78</v>
      </c>
      <c r="F27" s="3">
        <f>(E27+E28)</f>
        <v>21.27</v>
      </c>
    </row>
    <row r="28" spans="1:6" x14ac:dyDescent="0.25">
      <c r="A28" s="5">
        <v>683</v>
      </c>
      <c r="B28" s="5" t="s">
        <v>167</v>
      </c>
      <c r="C28" s="5" t="s">
        <v>126</v>
      </c>
      <c r="D28" s="5" t="s">
        <v>159</v>
      </c>
      <c r="E28" s="5">
        <v>10.49</v>
      </c>
      <c r="F28" s="3"/>
    </row>
    <row r="29" spans="1:6" x14ac:dyDescent="0.25">
      <c r="A29" s="5">
        <v>519</v>
      </c>
      <c r="B29" s="5" t="s">
        <v>134</v>
      </c>
      <c r="C29" s="5" t="s">
        <v>126</v>
      </c>
      <c r="D29" s="5" t="s">
        <v>135</v>
      </c>
      <c r="E29" s="5">
        <v>10.53</v>
      </c>
      <c r="F29" s="3">
        <f>(E29+E30)</f>
        <v>21.31</v>
      </c>
    </row>
    <row r="30" spans="1:6" x14ac:dyDescent="0.25">
      <c r="A30" s="5">
        <v>518</v>
      </c>
      <c r="B30" s="5" t="s">
        <v>142</v>
      </c>
      <c r="C30" s="5" t="s">
        <v>126</v>
      </c>
      <c r="D30" s="5" t="s">
        <v>135</v>
      </c>
      <c r="E30" s="5">
        <v>10.78</v>
      </c>
      <c r="F30" s="3"/>
    </row>
    <row r="31" spans="1:6" x14ac:dyDescent="0.25">
      <c r="A31" s="5">
        <v>817</v>
      </c>
      <c r="B31" s="5" t="s">
        <v>133</v>
      </c>
      <c r="C31" s="5" t="s">
        <v>126</v>
      </c>
      <c r="D31" s="5" t="s">
        <v>20</v>
      </c>
      <c r="E31" s="5">
        <v>10.5</v>
      </c>
      <c r="F31" s="3">
        <f>(E31+E32)</f>
        <v>21.369999999999997</v>
      </c>
    </row>
    <row r="32" spans="1:6" x14ac:dyDescent="0.25">
      <c r="A32" s="5">
        <v>819</v>
      </c>
      <c r="B32" s="5" t="s">
        <v>144</v>
      </c>
      <c r="C32" s="5" t="s">
        <v>126</v>
      </c>
      <c r="D32" s="5" t="s">
        <v>20</v>
      </c>
      <c r="E32" s="5">
        <v>10.87</v>
      </c>
      <c r="F32" s="3"/>
    </row>
    <row r="33" spans="1:6" x14ac:dyDescent="0.25">
      <c r="A33" s="5">
        <v>814</v>
      </c>
      <c r="B33" s="5" t="s">
        <v>145</v>
      </c>
      <c r="C33" s="5" t="s">
        <v>126</v>
      </c>
      <c r="D33" s="5" t="s">
        <v>131</v>
      </c>
      <c r="E33" s="5">
        <v>11.22</v>
      </c>
      <c r="F33" s="3">
        <v>21.63</v>
      </c>
    </row>
    <row r="34" spans="1:6" x14ac:dyDescent="0.25">
      <c r="A34" s="5">
        <v>811</v>
      </c>
      <c r="B34" s="5" t="s">
        <v>130</v>
      </c>
      <c r="C34" s="5" t="s">
        <v>126</v>
      </c>
      <c r="D34" s="5" t="s">
        <v>131</v>
      </c>
      <c r="E34" s="5">
        <v>10.41</v>
      </c>
      <c r="F34" s="3"/>
    </row>
  </sheetData>
  <sortState ref="A3:G34">
    <sortCondition ref="F3:F34"/>
  </sortState>
  <pageMargins left="0.2" right="0.2" top="0.75" bottom="0.75" header="0.3" footer="0.3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J8" sqref="J8"/>
    </sheetView>
  </sheetViews>
  <sheetFormatPr defaultRowHeight="15" x14ac:dyDescent="0.25"/>
  <cols>
    <col min="2" max="2" width="18.7109375" customWidth="1"/>
    <col min="3" max="3" width="10.5703125" customWidth="1"/>
    <col min="4" max="4" width="19.5703125" customWidth="1"/>
    <col min="5" max="5" width="11.42578125" customWidth="1"/>
  </cols>
  <sheetData>
    <row r="1" spans="1:7" x14ac:dyDescent="0.25">
      <c r="A1" s="9" t="s">
        <v>292</v>
      </c>
      <c r="B1" s="9"/>
      <c r="C1" s="9"/>
      <c r="D1" s="9"/>
      <c r="E1" s="9"/>
      <c r="F1" s="9"/>
    </row>
    <row r="2" spans="1:7" x14ac:dyDescent="0.25">
      <c r="A2" s="9" t="s">
        <v>5</v>
      </c>
      <c r="B2" s="9" t="s">
        <v>6</v>
      </c>
      <c r="C2" s="9" t="s">
        <v>177</v>
      </c>
      <c r="D2" s="9" t="s">
        <v>8</v>
      </c>
      <c r="E2" s="9" t="s">
        <v>9</v>
      </c>
    </row>
    <row r="3" spans="1:7" x14ac:dyDescent="0.25">
      <c r="A3" s="9">
        <v>412</v>
      </c>
      <c r="B3" s="9" t="s">
        <v>314</v>
      </c>
      <c r="C3" s="9" t="s">
        <v>294</v>
      </c>
      <c r="D3" s="9" t="s">
        <v>315</v>
      </c>
      <c r="E3" s="9">
        <v>10.09</v>
      </c>
      <c r="F3" s="3">
        <f>(E3+E4)</f>
        <v>19.68</v>
      </c>
      <c r="G3">
        <v>1</v>
      </c>
    </row>
    <row r="4" spans="1:7" x14ac:dyDescent="0.25">
      <c r="A4" s="9">
        <v>411</v>
      </c>
      <c r="B4" s="9" t="s">
        <v>324</v>
      </c>
      <c r="C4" s="9" t="s">
        <v>294</v>
      </c>
      <c r="D4" s="9" t="s">
        <v>325</v>
      </c>
      <c r="E4" s="9">
        <v>9.59</v>
      </c>
      <c r="F4" s="3"/>
    </row>
    <row r="5" spans="1:7" x14ac:dyDescent="0.25">
      <c r="A5" s="9">
        <v>780</v>
      </c>
      <c r="B5" s="9" t="s">
        <v>297</v>
      </c>
      <c r="C5" s="9" t="s">
        <v>294</v>
      </c>
      <c r="D5" s="9" t="s">
        <v>226</v>
      </c>
      <c r="E5" s="9">
        <v>10.3</v>
      </c>
      <c r="F5" s="3">
        <f>(E5+E6)</f>
        <v>19.850000000000001</v>
      </c>
      <c r="G5">
        <v>2</v>
      </c>
    </row>
    <row r="6" spans="1:7" x14ac:dyDescent="0.25">
      <c r="A6" s="9">
        <v>779</v>
      </c>
      <c r="B6" s="9" t="s">
        <v>323</v>
      </c>
      <c r="C6" s="9" t="s">
        <v>294</v>
      </c>
      <c r="D6" s="9" t="s">
        <v>226</v>
      </c>
      <c r="E6" s="9">
        <v>9.5500000000000007</v>
      </c>
      <c r="F6" s="3"/>
    </row>
    <row r="7" spans="1:7" x14ac:dyDescent="0.25">
      <c r="A7" s="9">
        <v>416</v>
      </c>
      <c r="B7" s="9" t="s">
        <v>296</v>
      </c>
      <c r="C7" s="9" t="s">
        <v>294</v>
      </c>
      <c r="D7" s="9" t="s">
        <v>202</v>
      </c>
      <c r="E7" s="9">
        <v>10.25</v>
      </c>
      <c r="F7" s="3">
        <f>SUM(E7:E8)</f>
        <v>19.880000000000003</v>
      </c>
      <c r="G7">
        <v>3</v>
      </c>
    </row>
    <row r="8" spans="1:7" x14ac:dyDescent="0.25">
      <c r="A8" s="9">
        <v>415</v>
      </c>
      <c r="B8" s="9" t="s">
        <v>326</v>
      </c>
      <c r="C8" s="9" t="s">
        <v>294</v>
      </c>
      <c r="D8" s="9" t="s">
        <v>202</v>
      </c>
      <c r="E8" s="9">
        <v>9.6300000000000008</v>
      </c>
      <c r="F8" s="3"/>
    </row>
    <row r="9" spans="1:7" x14ac:dyDescent="0.25">
      <c r="A9" s="9">
        <v>413</v>
      </c>
      <c r="B9" s="9" t="s">
        <v>304</v>
      </c>
      <c r="C9" s="9" t="s">
        <v>294</v>
      </c>
      <c r="D9" s="9" t="s">
        <v>305</v>
      </c>
      <c r="E9" s="9">
        <v>9.81</v>
      </c>
      <c r="F9" s="3">
        <f>(E9+E10)</f>
        <v>19.89</v>
      </c>
    </row>
    <row r="10" spans="1:7" x14ac:dyDescent="0.25">
      <c r="A10" s="9">
        <v>414</v>
      </c>
      <c r="B10" s="9" t="s">
        <v>295</v>
      </c>
      <c r="C10" s="9" t="s">
        <v>294</v>
      </c>
      <c r="D10" s="9" t="s">
        <v>182</v>
      </c>
      <c r="E10" s="9">
        <v>10.08</v>
      </c>
      <c r="F10" s="3"/>
    </row>
    <row r="11" spans="1:7" x14ac:dyDescent="0.25">
      <c r="A11" s="9">
        <v>876</v>
      </c>
      <c r="B11" s="9" t="s">
        <v>308</v>
      </c>
      <c r="C11" s="9" t="s">
        <v>294</v>
      </c>
      <c r="D11" s="9" t="s">
        <v>332</v>
      </c>
      <c r="E11" s="9">
        <v>9.99</v>
      </c>
      <c r="F11" s="3">
        <f>(E11+E12)</f>
        <v>20.32</v>
      </c>
    </row>
    <row r="12" spans="1:7" x14ac:dyDescent="0.25">
      <c r="A12" s="9">
        <v>877</v>
      </c>
      <c r="B12" s="9" t="s">
        <v>317</v>
      </c>
      <c r="C12" s="9" t="s">
        <v>294</v>
      </c>
      <c r="D12" s="9" t="s">
        <v>333</v>
      </c>
      <c r="E12" s="9">
        <v>10.33</v>
      </c>
      <c r="F12" s="3"/>
    </row>
    <row r="13" spans="1:7" x14ac:dyDescent="0.25">
      <c r="A13" s="9">
        <v>732</v>
      </c>
      <c r="B13" s="9" t="s">
        <v>316</v>
      </c>
      <c r="C13" s="9" t="s">
        <v>294</v>
      </c>
      <c r="D13" s="9" t="s">
        <v>97</v>
      </c>
      <c r="E13" s="9">
        <v>10.31</v>
      </c>
      <c r="F13" s="3">
        <f>(E13+E14)</f>
        <v>20.329999999999998</v>
      </c>
    </row>
    <row r="14" spans="1:7" x14ac:dyDescent="0.25">
      <c r="A14" s="9">
        <v>731</v>
      </c>
      <c r="B14" s="9" t="s">
        <v>327</v>
      </c>
      <c r="C14" s="9" t="s">
        <v>294</v>
      </c>
      <c r="D14" s="9" t="s">
        <v>16</v>
      </c>
      <c r="E14" s="9">
        <v>10.02</v>
      </c>
      <c r="F14" s="3"/>
    </row>
    <row r="15" spans="1:7" x14ac:dyDescent="0.25">
      <c r="A15" s="9">
        <v>599</v>
      </c>
      <c r="B15" s="9" t="s">
        <v>311</v>
      </c>
      <c r="C15" s="9" t="s">
        <v>294</v>
      </c>
      <c r="D15" s="9" t="s">
        <v>312</v>
      </c>
      <c r="E15" s="9">
        <v>10.52</v>
      </c>
      <c r="F15" s="3">
        <f>(E15+E16)</f>
        <v>20.5</v>
      </c>
    </row>
    <row r="16" spans="1:7" x14ac:dyDescent="0.25">
      <c r="A16" s="9">
        <v>600</v>
      </c>
      <c r="B16" s="9" t="s">
        <v>293</v>
      </c>
      <c r="C16" s="9" t="s">
        <v>294</v>
      </c>
      <c r="D16" s="9" t="s">
        <v>14</v>
      </c>
      <c r="E16" s="9">
        <v>9.98</v>
      </c>
      <c r="F16" s="3"/>
    </row>
    <row r="17" spans="1:6" x14ac:dyDescent="0.25">
      <c r="A17" s="9">
        <v>580</v>
      </c>
      <c r="B17" s="9" t="s">
        <v>306</v>
      </c>
      <c r="C17" s="9" t="s">
        <v>294</v>
      </c>
      <c r="D17" s="9" t="s">
        <v>307</v>
      </c>
      <c r="E17" s="9">
        <v>9.92</v>
      </c>
      <c r="F17" s="3">
        <f>(E17+E18)</f>
        <v>20.7</v>
      </c>
    </row>
    <row r="18" spans="1:6" x14ac:dyDescent="0.25">
      <c r="A18" s="9">
        <v>579</v>
      </c>
      <c r="B18" s="9" t="s">
        <v>320</v>
      </c>
      <c r="C18" s="9" t="s">
        <v>294</v>
      </c>
      <c r="D18" s="9" t="s">
        <v>99</v>
      </c>
      <c r="E18" s="9">
        <v>10.78</v>
      </c>
      <c r="F18" s="3"/>
    </row>
    <row r="19" spans="1:6" x14ac:dyDescent="0.25">
      <c r="A19" s="9">
        <v>879</v>
      </c>
      <c r="B19" s="9" t="s">
        <v>298</v>
      </c>
      <c r="C19" s="9" t="s">
        <v>294</v>
      </c>
      <c r="D19" s="9" t="s">
        <v>334</v>
      </c>
      <c r="E19" s="9">
        <v>10.57</v>
      </c>
      <c r="F19" s="3">
        <f>SUM(E19:E20)</f>
        <v>21.060000000000002</v>
      </c>
    </row>
    <row r="20" spans="1:6" s="9" customFormat="1" x14ac:dyDescent="0.25">
      <c r="A20" s="9">
        <v>878</v>
      </c>
      <c r="B20" s="9" t="s">
        <v>329</v>
      </c>
      <c r="C20" s="9" t="s">
        <v>294</v>
      </c>
      <c r="D20" s="9" t="s">
        <v>335</v>
      </c>
      <c r="E20" s="9">
        <v>10.49</v>
      </c>
      <c r="F20" s="3"/>
    </row>
    <row r="21" spans="1:6" x14ac:dyDescent="0.25">
      <c r="A21" s="9">
        <v>781</v>
      </c>
      <c r="B21" s="9" t="s">
        <v>310</v>
      </c>
      <c r="C21" s="9" t="s">
        <v>294</v>
      </c>
      <c r="D21" s="9" t="s">
        <v>339</v>
      </c>
      <c r="E21" s="9">
        <v>10.5</v>
      </c>
      <c r="F21" s="3">
        <f>SUM(E21:E22)</f>
        <v>21.130000000000003</v>
      </c>
    </row>
    <row r="22" spans="1:6" x14ac:dyDescent="0.25">
      <c r="A22" s="9">
        <v>782</v>
      </c>
      <c r="B22" s="9" t="s">
        <v>319</v>
      </c>
      <c r="C22" s="9" t="s">
        <v>294</v>
      </c>
      <c r="D22" s="9" t="s">
        <v>340</v>
      </c>
      <c r="E22" s="9">
        <v>10.63</v>
      </c>
      <c r="F22" s="3"/>
    </row>
    <row r="23" spans="1:6" x14ac:dyDescent="0.25">
      <c r="A23" s="9">
        <v>733</v>
      </c>
      <c r="B23" s="9" t="s">
        <v>318</v>
      </c>
      <c r="C23" s="9" t="s">
        <v>294</v>
      </c>
      <c r="D23" s="9" t="s">
        <v>336</v>
      </c>
      <c r="E23" s="9">
        <v>10.47</v>
      </c>
      <c r="F23" s="3">
        <f>SUM(E23:E24)</f>
        <v>21.200000000000003</v>
      </c>
    </row>
    <row r="24" spans="1:6" x14ac:dyDescent="0.25">
      <c r="A24" s="9">
        <v>734</v>
      </c>
      <c r="B24" s="9" t="s">
        <v>299</v>
      </c>
      <c r="C24" s="9" t="s">
        <v>294</v>
      </c>
      <c r="D24" s="9" t="s">
        <v>337</v>
      </c>
      <c r="E24" s="9">
        <v>10.73</v>
      </c>
      <c r="F24" s="3"/>
    </row>
    <row r="25" spans="1:6" x14ac:dyDescent="0.25">
      <c r="A25" s="9">
        <v>971</v>
      </c>
      <c r="B25" s="9" t="s">
        <v>309</v>
      </c>
      <c r="C25" s="9" t="s">
        <v>294</v>
      </c>
      <c r="D25" s="9" t="s">
        <v>343</v>
      </c>
      <c r="E25" s="9">
        <v>10.48</v>
      </c>
      <c r="F25" s="3">
        <f>(E25+E26)</f>
        <v>21.35</v>
      </c>
    </row>
    <row r="26" spans="1:6" x14ac:dyDescent="0.25">
      <c r="A26" s="9">
        <v>972</v>
      </c>
      <c r="B26" s="9" t="s">
        <v>330</v>
      </c>
      <c r="C26" s="9" t="s">
        <v>294</v>
      </c>
      <c r="D26" s="9" t="s">
        <v>344</v>
      </c>
      <c r="E26" s="9">
        <v>10.87</v>
      </c>
      <c r="F26" s="3"/>
    </row>
    <row r="27" spans="1:6" x14ac:dyDescent="0.25">
      <c r="A27" s="9">
        <v>784</v>
      </c>
      <c r="B27" s="9" t="s">
        <v>300</v>
      </c>
      <c r="C27" s="9" t="s">
        <v>294</v>
      </c>
      <c r="D27" s="9" t="s">
        <v>342</v>
      </c>
      <c r="E27" s="9">
        <v>10.93</v>
      </c>
      <c r="F27" s="3">
        <f>(E27+E28)</f>
        <v>21.369999999999997</v>
      </c>
    </row>
    <row r="28" spans="1:6" x14ac:dyDescent="0.25">
      <c r="A28" s="9">
        <v>783</v>
      </c>
      <c r="B28" s="9" t="s">
        <v>328</v>
      </c>
      <c r="C28" s="9" t="s">
        <v>294</v>
      </c>
      <c r="D28" s="9" t="s">
        <v>341</v>
      </c>
      <c r="E28" s="9">
        <v>10.44</v>
      </c>
      <c r="F28" s="3"/>
    </row>
    <row r="29" spans="1:6" x14ac:dyDescent="0.25">
      <c r="A29" s="9">
        <v>581</v>
      </c>
      <c r="B29" s="9" t="s">
        <v>302</v>
      </c>
      <c r="C29" s="9" t="s">
        <v>294</v>
      </c>
      <c r="D29" s="9" t="s">
        <v>303</v>
      </c>
      <c r="E29" s="9">
        <v>9.76</v>
      </c>
      <c r="F29" s="3">
        <f>(E29+E30)</f>
        <v>21.93</v>
      </c>
    </row>
    <row r="30" spans="1:6" x14ac:dyDescent="0.25">
      <c r="A30" s="9">
        <v>582</v>
      </c>
      <c r="B30" s="9" t="s">
        <v>322</v>
      </c>
      <c r="C30" s="9" t="s">
        <v>294</v>
      </c>
      <c r="D30" s="9" t="s">
        <v>101</v>
      </c>
      <c r="E30" s="9">
        <v>12.17</v>
      </c>
      <c r="F30" s="3"/>
    </row>
    <row r="31" spans="1:6" x14ac:dyDescent="0.25">
      <c r="A31" s="9">
        <v>880</v>
      </c>
      <c r="B31" s="9" t="s">
        <v>301</v>
      </c>
      <c r="C31" s="9" t="s">
        <v>294</v>
      </c>
      <c r="D31" s="9" t="s">
        <v>20</v>
      </c>
      <c r="E31" s="9">
        <v>10.99</v>
      </c>
      <c r="F31" s="3">
        <f>(E31+E32)</f>
        <v>22.22</v>
      </c>
    </row>
    <row r="32" spans="1:6" x14ac:dyDescent="0.25">
      <c r="A32" s="9">
        <v>881</v>
      </c>
      <c r="B32" s="9" t="s">
        <v>331</v>
      </c>
      <c r="C32" s="9" t="s">
        <v>294</v>
      </c>
      <c r="D32" s="9" t="s">
        <v>20</v>
      </c>
      <c r="E32" s="9">
        <v>11.23</v>
      </c>
      <c r="F32" s="3"/>
    </row>
    <row r="33" spans="1:6" x14ac:dyDescent="0.25">
      <c r="A33" s="9">
        <v>987</v>
      </c>
      <c r="B33" s="9" t="s">
        <v>313</v>
      </c>
      <c r="C33" s="9" t="s">
        <v>196</v>
      </c>
      <c r="D33" s="9" t="s">
        <v>338</v>
      </c>
      <c r="E33" s="9">
        <v>11.2</v>
      </c>
      <c r="F33" s="3"/>
    </row>
    <row r="34" spans="1:6" x14ac:dyDescent="0.25">
      <c r="A34" s="9">
        <v>978</v>
      </c>
      <c r="B34" s="9" t="s">
        <v>321</v>
      </c>
      <c r="C34" s="9" t="s">
        <v>294</v>
      </c>
      <c r="D34" s="9" t="s">
        <v>345</v>
      </c>
      <c r="E34" s="9">
        <v>10.8</v>
      </c>
    </row>
  </sheetData>
  <sortState ref="A3:G32">
    <sortCondition ref="F3:F32"/>
  </sortState>
  <pageMargins left="0.2" right="0.2" top="0.75" bottom="0.75" header="0.3" footer="0.3"/>
  <pageSetup paperSize="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I18" sqref="I18"/>
    </sheetView>
  </sheetViews>
  <sheetFormatPr defaultRowHeight="15" x14ac:dyDescent="0.25"/>
  <cols>
    <col min="2" max="2" width="21" customWidth="1"/>
    <col min="3" max="3" width="12.28515625" customWidth="1"/>
    <col min="4" max="4" width="20.28515625" customWidth="1"/>
    <col min="5" max="5" width="9.85546875" customWidth="1"/>
  </cols>
  <sheetData>
    <row r="1" spans="1:7" x14ac:dyDescent="0.25">
      <c r="A1" s="11" t="s">
        <v>402</v>
      </c>
      <c r="B1" s="11"/>
      <c r="C1" s="11"/>
      <c r="D1" s="11"/>
      <c r="E1" s="11"/>
      <c r="F1" s="11"/>
    </row>
    <row r="2" spans="1:7" x14ac:dyDescent="0.25">
      <c r="A2" s="11" t="s">
        <v>5</v>
      </c>
      <c r="B2" s="11" t="s">
        <v>74</v>
      </c>
      <c r="C2" s="11" t="s">
        <v>7</v>
      </c>
      <c r="D2" s="11" t="s">
        <v>8</v>
      </c>
      <c r="E2" s="11" t="s">
        <v>9</v>
      </c>
    </row>
    <row r="3" spans="1:7" x14ac:dyDescent="0.25">
      <c r="A3" s="11">
        <v>392</v>
      </c>
      <c r="B3" s="11" t="s">
        <v>403</v>
      </c>
      <c r="C3" s="11" t="s">
        <v>404</v>
      </c>
      <c r="D3" s="11" t="s">
        <v>180</v>
      </c>
      <c r="E3" s="11">
        <v>9.56</v>
      </c>
      <c r="F3" s="3">
        <f>SUM(E3:E4)</f>
        <v>19.36</v>
      </c>
      <c r="G3">
        <v>1</v>
      </c>
    </row>
    <row r="4" spans="1:7" x14ac:dyDescent="0.25">
      <c r="A4" s="11">
        <v>394</v>
      </c>
      <c r="B4" s="11" t="s">
        <v>411</v>
      </c>
      <c r="C4" s="11" t="s">
        <v>404</v>
      </c>
      <c r="D4" s="11" t="s">
        <v>180</v>
      </c>
      <c r="E4" s="11">
        <v>9.8000000000000007</v>
      </c>
      <c r="F4" s="3"/>
    </row>
    <row r="5" spans="1:7" x14ac:dyDescent="0.25">
      <c r="A5" s="11">
        <v>564</v>
      </c>
      <c r="B5" s="11" t="s">
        <v>422</v>
      </c>
      <c r="C5" s="11" t="s">
        <v>404</v>
      </c>
      <c r="D5" s="11" t="s">
        <v>437</v>
      </c>
      <c r="E5" s="11">
        <v>10.5</v>
      </c>
      <c r="F5" s="3">
        <f>SUM(E5:E6)</f>
        <v>19.619999999999997</v>
      </c>
      <c r="G5">
        <v>2</v>
      </c>
    </row>
    <row r="6" spans="1:7" x14ac:dyDescent="0.25">
      <c r="A6" s="11">
        <v>563</v>
      </c>
      <c r="B6" s="11" t="s">
        <v>430</v>
      </c>
      <c r="C6" s="11" t="s">
        <v>404</v>
      </c>
      <c r="D6" s="11" t="s">
        <v>437</v>
      </c>
      <c r="E6" s="11">
        <v>9.1199999999999992</v>
      </c>
      <c r="F6" s="3"/>
    </row>
    <row r="7" spans="1:7" x14ac:dyDescent="0.25">
      <c r="A7" s="11">
        <v>398</v>
      </c>
      <c r="B7" s="11" t="s">
        <v>423</v>
      </c>
      <c r="C7" s="11" t="s">
        <v>404</v>
      </c>
      <c r="D7" s="11" t="s">
        <v>424</v>
      </c>
      <c r="E7" s="11">
        <v>10.58</v>
      </c>
      <c r="F7" s="3">
        <f>SUM(E7:E8)</f>
        <v>19.670000000000002</v>
      </c>
      <c r="G7">
        <v>3</v>
      </c>
    </row>
    <row r="8" spans="1:7" x14ac:dyDescent="0.25">
      <c r="A8" s="11">
        <v>396</v>
      </c>
      <c r="B8" s="11" t="s">
        <v>429</v>
      </c>
      <c r="C8" s="11" t="s">
        <v>404</v>
      </c>
      <c r="D8" s="11" t="s">
        <v>424</v>
      </c>
      <c r="E8" s="11">
        <v>9.09</v>
      </c>
      <c r="F8" s="3"/>
    </row>
    <row r="9" spans="1:7" x14ac:dyDescent="0.25">
      <c r="A9" s="11">
        <v>562</v>
      </c>
      <c r="B9" s="11" t="s">
        <v>405</v>
      </c>
      <c r="C9" s="11" t="s">
        <v>404</v>
      </c>
      <c r="D9" s="11" t="s">
        <v>438</v>
      </c>
      <c r="E9" s="11">
        <v>9.7899999999999991</v>
      </c>
      <c r="F9" s="3">
        <f>SUM(E9:E10)</f>
        <v>19.78</v>
      </c>
    </row>
    <row r="10" spans="1:7" x14ac:dyDescent="0.25">
      <c r="A10" s="11">
        <v>561</v>
      </c>
      <c r="B10" s="11" t="s">
        <v>412</v>
      </c>
      <c r="C10" s="11" t="s">
        <v>404</v>
      </c>
      <c r="D10" s="11" t="s">
        <v>438</v>
      </c>
      <c r="E10" s="11">
        <v>9.99</v>
      </c>
      <c r="F10" s="3"/>
    </row>
    <row r="11" spans="1:7" x14ac:dyDescent="0.25">
      <c r="A11" s="11">
        <v>795</v>
      </c>
      <c r="B11" s="11" t="s">
        <v>420</v>
      </c>
      <c r="C11" s="11" t="s">
        <v>404</v>
      </c>
      <c r="D11" s="11" t="s">
        <v>439</v>
      </c>
      <c r="E11" s="11">
        <v>10.15</v>
      </c>
      <c r="F11" s="3">
        <f>SUM(E11:E12)</f>
        <v>20.079999999999998</v>
      </c>
    </row>
    <row r="12" spans="1:7" x14ac:dyDescent="0.25">
      <c r="A12" s="11">
        <v>796</v>
      </c>
      <c r="B12" s="11" t="s">
        <v>432</v>
      </c>
      <c r="C12" s="11" t="s">
        <v>404</v>
      </c>
      <c r="D12" s="11" t="s">
        <v>439</v>
      </c>
      <c r="E12" s="11">
        <v>9.93</v>
      </c>
      <c r="F12" s="3"/>
    </row>
    <row r="13" spans="1:7" x14ac:dyDescent="0.25">
      <c r="A13" s="11">
        <v>404</v>
      </c>
      <c r="B13" s="11" t="s">
        <v>407</v>
      </c>
      <c r="C13" s="11" t="s">
        <v>404</v>
      </c>
      <c r="D13" s="11" t="s">
        <v>202</v>
      </c>
      <c r="E13" s="11">
        <v>10.039999999999999</v>
      </c>
      <c r="F13" s="3">
        <f>SUM(E13:E14)</f>
        <v>20.100000000000001</v>
      </c>
    </row>
    <row r="14" spans="1:7" x14ac:dyDescent="0.25">
      <c r="A14" s="11">
        <v>991</v>
      </c>
      <c r="B14" s="11" t="s">
        <v>413</v>
      </c>
      <c r="C14" s="11"/>
      <c r="D14" s="11" t="s">
        <v>202</v>
      </c>
      <c r="E14" s="11">
        <v>10.06</v>
      </c>
      <c r="F14" s="3"/>
    </row>
    <row r="15" spans="1:7" x14ac:dyDescent="0.25">
      <c r="A15" s="11">
        <v>402</v>
      </c>
      <c r="B15" s="11" t="s">
        <v>418</v>
      </c>
      <c r="C15" s="11" t="s">
        <v>404</v>
      </c>
      <c r="D15" s="11" t="s">
        <v>419</v>
      </c>
      <c r="E15" s="11">
        <v>10.01</v>
      </c>
      <c r="F15" s="3">
        <f>SUM(E15:E16)</f>
        <v>20.149999999999999</v>
      </c>
    </row>
    <row r="16" spans="1:7" x14ac:dyDescent="0.25">
      <c r="A16" s="11">
        <v>622</v>
      </c>
      <c r="B16" s="11" t="s">
        <v>433</v>
      </c>
      <c r="C16" s="11" t="s">
        <v>404</v>
      </c>
      <c r="D16" s="11" t="s">
        <v>419</v>
      </c>
      <c r="E16" s="11">
        <v>10.14</v>
      </c>
      <c r="F16" s="3"/>
    </row>
    <row r="17" spans="1:6" x14ac:dyDescent="0.25">
      <c r="A17" s="11">
        <v>695</v>
      </c>
      <c r="B17" s="11" t="s">
        <v>425</v>
      </c>
      <c r="C17" s="11" t="s">
        <v>404</v>
      </c>
      <c r="D17" s="11" t="s">
        <v>426</v>
      </c>
      <c r="E17" s="11">
        <v>10.77</v>
      </c>
      <c r="F17" s="3">
        <f>SUM(E17:E18)</f>
        <v>20.68</v>
      </c>
    </row>
    <row r="18" spans="1:6" x14ac:dyDescent="0.25">
      <c r="A18" s="11">
        <v>696</v>
      </c>
      <c r="B18" s="11" t="s">
        <v>431</v>
      </c>
      <c r="C18" s="11" t="s">
        <v>404</v>
      </c>
      <c r="D18" s="11" t="s">
        <v>426</v>
      </c>
      <c r="E18" s="11">
        <v>9.91</v>
      </c>
      <c r="F18" s="3"/>
    </row>
    <row r="19" spans="1:6" x14ac:dyDescent="0.25">
      <c r="A19" s="11">
        <v>697</v>
      </c>
      <c r="B19" s="11" t="s">
        <v>421</v>
      </c>
      <c r="C19" s="11" t="s">
        <v>404</v>
      </c>
      <c r="D19" s="11" t="s">
        <v>71</v>
      </c>
      <c r="E19" s="11">
        <v>10.28</v>
      </c>
      <c r="F19" s="3">
        <f>SUM(E19:E20)</f>
        <v>20.86</v>
      </c>
    </row>
    <row r="20" spans="1:6" x14ac:dyDescent="0.25">
      <c r="A20" s="11">
        <v>869</v>
      </c>
      <c r="B20" s="11" t="s">
        <v>435</v>
      </c>
      <c r="C20" s="11" t="s">
        <v>404</v>
      </c>
      <c r="D20" s="11" t="s">
        <v>436</v>
      </c>
      <c r="E20" s="11">
        <v>10.58</v>
      </c>
      <c r="F20" s="3"/>
    </row>
    <row r="21" spans="1:6" x14ac:dyDescent="0.25">
      <c r="A21" s="11">
        <v>856</v>
      </c>
      <c r="B21" s="11" t="s">
        <v>406</v>
      </c>
      <c r="C21" s="11" t="s">
        <v>404</v>
      </c>
      <c r="D21" s="11" t="s">
        <v>131</v>
      </c>
      <c r="E21" s="11">
        <v>9.93</v>
      </c>
      <c r="F21" s="3">
        <f>SUM(E21:E22)</f>
        <v>20.92</v>
      </c>
    </row>
    <row r="22" spans="1:6" x14ac:dyDescent="0.25">
      <c r="A22" s="11">
        <v>854</v>
      </c>
      <c r="B22" s="11" t="s">
        <v>417</v>
      </c>
      <c r="C22" s="11" t="s">
        <v>404</v>
      </c>
      <c r="D22" s="11" t="s">
        <v>131</v>
      </c>
      <c r="E22" s="11">
        <v>10.99</v>
      </c>
      <c r="F22" s="3"/>
    </row>
    <row r="23" spans="1:6" x14ac:dyDescent="0.25">
      <c r="A23" s="11">
        <v>559</v>
      </c>
      <c r="B23" s="11" t="s">
        <v>409</v>
      </c>
      <c r="C23" s="11" t="s">
        <v>404</v>
      </c>
      <c r="D23" s="11" t="s">
        <v>12</v>
      </c>
      <c r="E23" s="11">
        <v>10.79</v>
      </c>
      <c r="F23" s="3">
        <f>SUM(E23:E24)</f>
        <v>21.009999999999998</v>
      </c>
    </row>
    <row r="24" spans="1:6" x14ac:dyDescent="0.25">
      <c r="A24" s="11">
        <v>560</v>
      </c>
      <c r="B24" s="11" t="s">
        <v>414</v>
      </c>
      <c r="C24" s="11" t="s">
        <v>404</v>
      </c>
      <c r="D24" s="11" t="s">
        <v>12</v>
      </c>
      <c r="E24" s="11">
        <v>10.220000000000001</v>
      </c>
      <c r="F24" s="3"/>
    </row>
    <row r="25" spans="1:6" x14ac:dyDescent="0.25">
      <c r="A25" s="11">
        <v>858</v>
      </c>
      <c r="B25" s="11" t="s">
        <v>408</v>
      </c>
      <c r="C25" s="11" t="s">
        <v>404</v>
      </c>
      <c r="D25" s="11" t="s">
        <v>185</v>
      </c>
      <c r="E25" s="11">
        <v>10.31</v>
      </c>
      <c r="F25" s="3">
        <f>SUM(E25:E26)</f>
        <v>21.08</v>
      </c>
    </row>
    <row r="26" spans="1:6" x14ac:dyDescent="0.25">
      <c r="A26" s="11">
        <v>860</v>
      </c>
      <c r="B26" s="11" t="s">
        <v>416</v>
      </c>
      <c r="C26" s="11" t="s">
        <v>404</v>
      </c>
      <c r="D26" s="11" t="s">
        <v>185</v>
      </c>
      <c r="E26" s="11">
        <v>10.77</v>
      </c>
      <c r="F26" s="3"/>
    </row>
    <row r="27" spans="1:6" x14ac:dyDescent="0.25">
      <c r="A27" s="11">
        <v>716</v>
      </c>
      <c r="B27" s="11" t="s">
        <v>434</v>
      </c>
      <c r="C27" s="11" t="s">
        <v>404</v>
      </c>
      <c r="D27" s="11" t="s">
        <v>428</v>
      </c>
      <c r="E27" s="11">
        <v>10.25</v>
      </c>
      <c r="F27" s="3">
        <f>SUM(E27:E28)</f>
        <v>21.130000000000003</v>
      </c>
    </row>
    <row r="28" spans="1:6" x14ac:dyDescent="0.25">
      <c r="A28" s="11">
        <v>715</v>
      </c>
      <c r="B28" s="11" t="s">
        <v>427</v>
      </c>
      <c r="C28" s="11" t="s">
        <v>404</v>
      </c>
      <c r="D28" s="11" t="s">
        <v>428</v>
      </c>
      <c r="E28" s="11">
        <v>10.88</v>
      </c>
      <c r="F28" s="3"/>
    </row>
    <row r="29" spans="1:6" x14ac:dyDescent="0.25">
      <c r="A29" s="11">
        <v>864</v>
      </c>
      <c r="B29" s="11" t="s">
        <v>410</v>
      </c>
      <c r="C29" s="11" t="s">
        <v>404</v>
      </c>
      <c r="D29" s="11" t="s">
        <v>20</v>
      </c>
      <c r="E29" s="11">
        <v>11.03</v>
      </c>
      <c r="F29" s="3">
        <f>SUM(E29:E30)</f>
        <v>21.759999999999998</v>
      </c>
    </row>
    <row r="30" spans="1:6" x14ac:dyDescent="0.25">
      <c r="A30" s="11">
        <v>862</v>
      </c>
      <c r="B30" s="11" t="s">
        <v>415</v>
      </c>
      <c r="C30" s="11" t="s">
        <v>404</v>
      </c>
      <c r="D30" s="11" t="s">
        <v>20</v>
      </c>
      <c r="E30" s="11">
        <v>10.73</v>
      </c>
      <c r="F30" s="3"/>
    </row>
  </sheetData>
  <sortState ref="A3:G30">
    <sortCondition ref="F3:F30"/>
  </sortState>
  <pageMargins left="0.2" right="0.2" top="0.75" bottom="0.75" header="0.3" footer="0.3"/>
  <pageSetup paperSize="9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I18" sqref="I18"/>
    </sheetView>
  </sheetViews>
  <sheetFormatPr defaultRowHeight="15" x14ac:dyDescent="0.25"/>
  <cols>
    <col min="3" max="3" width="17.85546875" customWidth="1"/>
    <col min="5" max="5" width="22.140625" customWidth="1"/>
  </cols>
  <sheetData>
    <row r="1" spans="1:7" x14ac:dyDescent="0.25">
      <c r="A1" s="12" t="s">
        <v>440</v>
      </c>
      <c r="B1" s="12"/>
      <c r="C1" s="12"/>
      <c r="D1" s="12"/>
      <c r="E1" s="12"/>
      <c r="F1" s="12"/>
    </row>
    <row r="2" spans="1:7" x14ac:dyDescent="0.25">
      <c r="A2" s="12" t="s">
        <v>176</v>
      </c>
      <c r="B2" s="12"/>
      <c r="C2" s="12"/>
      <c r="D2" s="12"/>
      <c r="E2" s="12"/>
      <c r="F2" s="12"/>
    </row>
    <row r="3" spans="1:7" x14ac:dyDescent="0.25">
      <c r="A3" s="12" t="s">
        <v>2</v>
      </c>
      <c r="B3" s="12"/>
      <c r="C3" s="12"/>
      <c r="D3" s="12"/>
      <c r="E3" s="12"/>
      <c r="F3" s="12"/>
    </row>
    <row r="4" spans="1:7" x14ac:dyDescent="0.25">
      <c r="A4" s="12" t="s">
        <v>3</v>
      </c>
      <c r="B4" s="12"/>
      <c r="C4" s="12"/>
      <c r="D4" s="12"/>
      <c r="E4" s="12"/>
      <c r="F4" s="12"/>
    </row>
    <row r="5" spans="1:7" x14ac:dyDescent="0.25">
      <c r="A5" s="12" t="s">
        <v>347</v>
      </c>
      <c r="B5" s="12"/>
      <c r="C5" s="12"/>
      <c r="D5" s="12"/>
      <c r="E5" s="12"/>
      <c r="F5" s="12"/>
    </row>
    <row r="6" spans="1:7" x14ac:dyDescent="0.25">
      <c r="A6" s="12" t="s">
        <v>4</v>
      </c>
      <c r="B6" s="12" t="s">
        <v>5</v>
      </c>
      <c r="C6" s="12" t="s">
        <v>51</v>
      </c>
      <c r="D6" s="12" t="s">
        <v>177</v>
      </c>
      <c r="E6" s="12" t="s">
        <v>388</v>
      </c>
      <c r="F6" s="12" t="s">
        <v>9</v>
      </c>
    </row>
    <row r="7" spans="1:7" x14ac:dyDescent="0.25">
      <c r="A7" s="12">
        <v>1</v>
      </c>
      <c r="B7" s="12">
        <v>335</v>
      </c>
      <c r="C7" s="12" t="s">
        <v>369</v>
      </c>
      <c r="D7" s="12" t="s">
        <v>196</v>
      </c>
      <c r="E7" s="12" t="s">
        <v>441</v>
      </c>
      <c r="F7" s="12">
        <v>8.8699999999999992</v>
      </c>
      <c r="G7">
        <v>1</v>
      </c>
    </row>
    <row r="8" spans="1:7" x14ac:dyDescent="0.25">
      <c r="A8" s="12">
        <v>2</v>
      </c>
      <c r="B8" s="12">
        <v>222</v>
      </c>
      <c r="C8" s="12" t="s">
        <v>442</v>
      </c>
      <c r="D8" s="12" t="s">
        <v>349</v>
      </c>
      <c r="E8" s="12" t="s">
        <v>390</v>
      </c>
      <c r="F8" s="12">
        <v>9.1999999999999993</v>
      </c>
      <c r="G8">
        <v>2</v>
      </c>
    </row>
    <row r="9" spans="1:7" x14ac:dyDescent="0.25">
      <c r="A9" s="12">
        <v>3</v>
      </c>
      <c r="B9" s="12">
        <v>275</v>
      </c>
      <c r="C9" s="12" t="s">
        <v>443</v>
      </c>
      <c r="D9" s="12" t="s">
        <v>349</v>
      </c>
      <c r="E9" s="12" t="s">
        <v>444</v>
      </c>
      <c r="F9" s="12">
        <v>9.23</v>
      </c>
      <c r="G9">
        <v>3</v>
      </c>
    </row>
    <row r="10" spans="1:7" x14ac:dyDescent="0.25">
      <c r="A10" s="12">
        <v>4</v>
      </c>
      <c r="B10" s="12">
        <v>10</v>
      </c>
      <c r="C10" s="12" t="s">
        <v>445</v>
      </c>
      <c r="D10" s="12" t="s">
        <v>349</v>
      </c>
      <c r="E10" s="12" t="s">
        <v>446</v>
      </c>
      <c r="F10" s="12">
        <v>9.32</v>
      </c>
      <c r="G10">
        <v>4</v>
      </c>
    </row>
    <row r="11" spans="1:7" x14ac:dyDescent="0.25">
      <c r="A11" s="12">
        <v>5</v>
      </c>
      <c r="B11" s="12">
        <v>120</v>
      </c>
      <c r="C11" s="12" t="s">
        <v>447</v>
      </c>
      <c r="D11" s="12" t="s">
        <v>349</v>
      </c>
      <c r="E11" s="12" t="s">
        <v>394</v>
      </c>
      <c r="F11" s="12">
        <v>9.3800000000000008</v>
      </c>
    </row>
    <row r="12" spans="1:7" x14ac:dyDescent="0.25">
      <c r="A12" s="12">
        <v>6</v>
      </c>
      <c r="B12" s="12">
        <v>9</v>
      </c>
      <c r="C12" s="12" t="s">
        <v>448</v>
      </c>
      <c r="D12" s="12" t="s">
        <v>349</v>
      </c>
      <c r="E12" s="12" t="s">
        <v>449</v>
      </c>
      <c r="F12" s="12">
        <v>9.4700000000000006</v>
      </c>
    </row>
    <row r="13" spans="1:7" x14ac:dyDescent="0.25">
      <c r="A13" s="12">
        <v>7</v>
      </c>
      <c r="B13" s="12">
        <v>273</v>
      </c>
      <c r="C13" s="12" t="s">
        <v>450</v>
      </c>
      <c r="D13" s="12" t="s">
        <v>349</v>
      </c>
      <c r="E13" s="12" t="s">
        <v>444</v>
      </c>
      <c r="F13" s="12">
        <v>9.5299999999999994</v>
      </c>
    </row>
    <row r="14" spans="1:7" x14ac:dyDescent="0.25">
      <c r="A14" s="12">
        <v>8</v>
      </c>
      <c r="B14" s="12">
        <v>224</v>
      </c>
      <c r="C14" s="12" t="s">
        <v>451</v>
      </c>
      <c r="D14" s="12" t="s">
        <v>349</v>
      </c>
      <c r="E14" s="12" t="s">
        <v>390</v>
      </c>
      <c r="F14" s="12">
        <v>9.67</v>
      </c>
    </row>
  </sheetData>
  <sortState ref="A7:F14">
    <sortCondition ref="F7:F14"/>
  </sortState>
  <pageMargins left="0.7" right="0.7" top="0.75" bottom="0.75" header="0.3" footer="0.3"/>
  <pageSetup paperSize="9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"/>
  <sheetViews>
    <sheetView workbookViewId="0">
      <selection activeCell="I18" sqref="I18"/>
    </sheetView>
  </sheetViews>
  <sheetFormatPr defaultRowHeight="15" x14ac:dyDescent="0.25"/>
  <cols>
    <col min="3" max="3" width="18.42578125" customWidth="1"/>
    <col min="5" max="5" width="25.140625" customWidth="1"/>
  </cols>
  <sheetData>
    <row r="2" spans="1:7" x14ac:dyDescent="0.25">
      <c r="A2" s="13" t="s">
        <v>452</v>
      </c>
      <c r="B2" s="13"/>
      <c r="C2" s="13"/>
      <c r="D2" s="13"/>
      <c r="E2" s="13"/>
      <c r="F2" s="13"/>
    </row>
    <row r="3" spans="1:7" x14ac:dyDescent="0.25">
      <c r="A3" s="13" t="s">
        <v>63</v>
      </c>
      <c r="B3" s="13"/>
      <c r="C3" s="13"/>
      <c r="D3" s="13"/>
      <c r="E3" s="13"/>
      <c r="F3" s="13"/>
    </row>
    <row r="4" spans="1:7" x14ac:dyDescent="0.25">
      <c r="A4" s="13" t="s">
        <v>2</v>
      </c>
      <c r="B4" s="13"/>
      <c r="C4" s="13"/>
      <c r="D4" s="13"/>
      <c r="E4" s="13"/>
      <c r="F4" s="13"/>
    </row>
    <row r="5" spans="1:7" x14ac:dyDescent="0.25">
      <c r="A5" s="13" t="s">
        <v>3</v>
      </c>
      <c r="B5" s="13"/>
      <c r="C5" s="13"/>
      <c r="D5" s="13"/>
      <c r="E5" s="13"/>
      <c r="F5" s="13"/>
    </row>
    <row r="6" spans="1:7" x14ac:dyDescent="0.25">
      <c r="A6" s="13" t="s">
        <v>453</v>
      </c>
      <c r="B6" s="13"/>
      <c r="C6" s="13"/>
      <c r="D6" s="13"/>
      <c r="E6" s="13"/>
      <c r="F6" s="13"/>
    </row>
    <row r="7" spans="1:7" x14ac:dyDescent="0.25">
      <c r="A7" s="13" t="s">
        <v>4</v>
      </c>
      <c r="B7" s="13" t="s">
        <v>5</v>
      </c>
      <c r="C7" s="13" t="s">
        <v>74</v>
      </c>
      <c r="D7" s="13" t="s">
        <v>7</v>
      </c>
      <c r="E7" s="13" t="s">
        <v>33</v>
      </c>
      <c r="F7" s="13" t="s">
        <v>9</v>
      </c>
    </row>
    <row r="8" spans="1:7" x14ac:dyDescent="0.25">
      <c r="A8" s="13">
        <v>1</v>
      </c>
      <c r="B8" s="13">
        <v>105</v>
      </c>
      <c r="C8" s="13" t="s">
        <v>454</v>
      </c>
      <c r="D8" s="13" t="s">
        <v>380</v>
      </c>
      <c r="E8" s="13" t="s">
        <v>455</v>
      </c>
      <c r="F8" s="13">
        <v>9.52</v>
      </c>
      <c r="G8">
        <v>1</v>
      </c>
    </row>
    <row r="9" spans="1:7" x14ac:dyDescent="0.25">
      <c r="A9" s="13">
        <v>2</v>
      </c>
      <c r="B9" s="13">
        <v>191</v>
      </c>
      <c r="C9" s="13" t="s">
        <v>456</v>
      </c>
      <c r="D9" s="13" t="s">
        <v>380</v>
      </c>
      <c r="E9" s="13" t="s">
        <v>457</v>
      </c>
      <c r="F9" s="13">
        <v>9.58</v>
      </c>
      <c r="G9">
        <v>2</v>
      </c>
    </row>
    <row r="10" spans="1:7" x14ac:dyDescent="0.25">
      <c r="A10" s="13">
        <v>3</v>
      </c>
      <c r="B10" s="13">
        <v>166</v>
      </c>
      <c r="C10" s="13" t="s">
        <v>458</v>
      </c>
      <c r="D10" s="13" t="s">
        <v>380</v>
      </c>
      <c r="E10" s="13" t="s">
        <v>459</v>
      </c>
      <c r="F10" s="13">
        <v>9.69</v>
      </c>
      <c r="G10">
        <v>3</v>
      </c>
    </row>
    <row r="11" spans="1:7" x14ac:dyDescent="0.25">
      <c r="A11" s="13">
        <v>4</v>
      </c>
      <c r="B11" s="13">
        <v>213</v>
      </c>
      <c r="C11" s="13" t="s">
        <v>460</v>
      </c>
      <c r="D11" s="13" t="s">
        <v>380</v>
      </c>
      <c r="E11" s="13" t="s">
        <v>461</v>
      </c>
      <c r="F11" s="13">
        <v>9.85</v>
      </c>
      <c r="G11">
        <v>4</v>
      </c>
    </row>
    <row r="12" spans="1:7" x14ac:dyDescent="0.25">
      <c r="A12" s="13">
        <v>5</v>
      </c>
      <c r="B12" s="13">
        <v>325</v>
      </c>
      <c r="C12" s="13" t="s">
        <v>462</v>
      </c>
      <c r="D12" s="13" t="s">
        <v>380</v>
      </c>
      <c r="E12" s="13" t="s">
        <v>463</v>
      </c>
      <c r="F12" s="13">
        <v>9.9</v>
      </c>
    </row>
    <row r="13" spans="1:7" x14ac:dyDescent="0.25">
      <c r="A13" s="13">
        <v>6</v>
      </c>
      <c r="B13" s="13">
        <v>215</v>
      </c>
      <c r="C13" s="13" t="s">
        <v>464</v>
      </c>
      <c r="D13" s="13" t="s">
        <v>380</v>
      </c>
      <c r="E13" s="13" t="s">
        <v>461</v>
      </c>
      <c r="F13" s="13">
        <v>10.07</v>
      </c>
    </row>
    <row r="14" spans="1:7" x14ac:dyDescent="0.25">
      <c r="A14" s="13">
        <v>7</v>
      </c>
      <c r="B14" s="13">
        <v>67</v>
      </c>
      <c r="C14" s="13" t="s">
        <v>465</v>
      </c>
      <c r="D14" s="13" t="s">
        <v>380</v>
      </c>
      <c r="E14" s="13" t="s">
        <v>466</v>
      </c>
      <c r="F14" s="13">
        <v>10.1</v>
      </c>
    </row>
    <row r="15" spans="1:7" x14ac:dyDescent="0.25">
      <c r="A15" s="13">
        <v>16</v>
      </c>
      <c r="B15" s="13">
        <v>214</v>
      </c>
      <c r="C15" s="13" t="s">
        <v>467</v>
      </c>
      <c r="D15" s="13" t="s">
        <v>380</v>
      </c>
      <c r="E15" s="13" t="s">
        <v>461</v>
      </c>
      <c r="F15" s="13">
        <v>10.210000000000001</v>
      </c>
    </row>
  </sheetData>
  <sortState ref="A8:F15">
    <sortCondition ref="F8:F15"/>
  </sortState>
  <pageMargins left="0.7" right="0.7" top="0.75" bottom="0.75" header="0.3" footer="0.3"/>
  <pageSetup paperSize="9"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E21" sqref="E21"/>
    </sheetView>
  </sheetViews>
  <sheetFormatPr defaultRowHeight="15" x14ac:dyDescent="0.25"/>
  <cols>
    <col min="1" max="2" width="9.140625" style="15"/>
    <col min="3" max="3" width="26.28515625" style="15" bestFit="1" customWidth="1"/>
    <col min="4" max="4" width="9.140625" style="15"/>
    <col min="5" max="5" width="24.7109375" style="15" bestFit="1" customWidth="1"/>
    <col min="6" max="16384" width="9.140625" style="15"/>
  </cols>
  <sheetData>
    <row r="1" spans="1:7" x14ac:dyDescent="0.25">
      <c r="A1" s="15" t="s">
        <v>469</v>
      </c>
    </row>
    <row r="2" spans="1:7" x14ac:dyDescent="0.25">
      <c r="A2" s="15" t="s">
        <v>176</v>
      </c>
    </row>
    <row r="3" spans="1:7" x14ac:dyDescent="0.25">
      <c r="A3" s="15" t="s">
        <v>2</v>
      </c>
    </row>
    <row r="4" spans="1:7" x14ac:dyDescent="0.25">
      <c r="A4" s="15" t="s">
        <v>3</v>
      </c>
    </row>
    <row r="5" spans="1:7" x14ac:dyDescent="0.25">
      <c r="A5" s="15" t="s">
        <v>470</v>
      </c>
    </row>
    <row r="6" spans="1:7" x14ac:dyDescent="0.25">
      <c r="A6" s="15" t="s">
        <v>4</v>
      </c>
      <c r="B6" s="15" t="s">
        <v>5</v>
      </c>
      <c r="C6" s="15" t="s">
        <v>471</v>
      </c>
      <c r="D6" s="15" t="s">
        <v>177</v>
      </c>
      <c r="E6" s="15" t="s">
        <v>472</v>
      </c>
      <c r="F6" s="15" t="s">
        <v>9</v>
      </c>
    </row>
    <row r="7" spans="1:7" x14ac:dyDescent="0.25">
      <c r="A7" s="15">
        <v>1</v>
      </c>
      <c r="B7" s="15">
        <v>196</v>
      </c>
      <c r="C7" s="15" t="s">
        <v>473</v>
      </c>
      <c r="D7" s="15" t="s">
        <v>237</v>
      </c>
      <c r="E7" s="15" t="s">
        <v>263</v>
      </c>
      <c r="F7" s="15">
        <v>11.58</v>
      </c>
      <c r="G7" s="15">
        <v>1</v>
      </c>
    </row>
    <row r="8" spans="1:7" x14ac:dyDescent="0.25">
      <c r="A8" s="15">
        <v>2</v>
      </c>
      <c r="B8" s="15">
        <v>18</v>
      </c>
      <c r="C8" s="15" t="s">
        <v>474</v>
      </c>
      <c r="D8" s="15" t="s">
        <v>237</v>
      </c>
      <c r="E8" s="15" t="s">
        <v>253</v>
      </c>
      <c r="F8" s="15">
        <v>11.68</v>
      </c>
      <c r="G8" s="15">
        <v>2</v>
      </c>
    </row>
    <row r="9" spans="1:7" x14ac:dyDescent="0.25">
      <c r="A9" s="15">
        <v>3</v>
      </c>
      <c r="B9" s="15">
        <v>154</v>
      </c>
      <c r="C9" s="15" t="s">
        <v>475</v>
      </c>
      <c r="D9" s="15" t="s">
        <v>237</v>
      </c>
      <c r="E9" s="15" t="s">
        <v>476</v>
      </c>
      <c r="F9" s="15">
        <v>11.91</v>
      </c>
      <c r="G9" s="15">
        <v>3</v>
      </c>
    </row>
    <row r="10" spans="1:7" x14ac:dyDescent="0.25">
      <c r="A10" s="15">
        <v>4</v>
      </c>
      <c r="B10" s="15">
        <v>86</v>
      </c>
      <c r="C10" s="15" t="s">
        <v>477</v>
      </c>
      <c r="D10" s="15" t="s">
        <v>237</v>
      </c>
      <c r="E10" s="15" t="s">
        <v>255</v>
      </c>
      <c r="F10" s="15">
        <v>12.33</v>
      </c>
      <c r="G10" s="15">
        <v>4</v>
      </c>
    </row>
    <row r="11" spans="1:7" x14ac:dyDescent="0.25">
      <c r="A11" s="15">
        <v>5</v>
      </c>
      <c r="B11" s="15">
        <v>99</v>
      </c>
      <c r="C11" s="15" t="s">
        <v>478</v>
      </c>
      <c r="D11" s="15" t="s">
        <v>237</v>
      </c>
      <c r="E11" s="15" t="s">
        <v>368</v>
      </c>
      <c r="F11" s="15">
        <v>12.34</v>
      </c>
    </row>
    <row r="12" spans="1:7" x14ac:dyDescent="0.25">
      <c r="A12" s="15">
        <v>6</v>
      </c>
      <c r="B12" s="15">
        <v>17</v>
      </c>
      <c r="C12" s="15" t="s">
        <v>479</v>
      </c>
      <c r="D12" s="15" t="s">
        <v>237</v>
      </c>
      <c r="E12" s="15" t="s">
        <v>253</v>
      </c>
      <c r="F12" s="15">
        <v>12.63</v>
      </c>
    </row>
    <row r="13" spans="1:7" x14ac:dyDescent="0.25">
      <c r="A13" s="15">
        <v>7</v>
      </c>
      <c r="B13" s="15">
        <v>198</v>
      </c>
      <c r="C13" s="15" t="s">
        <v>480</v>
      </c>
      <c r="D13" s="15" t="s">
        <v>481</v>
      </c>
      <c r="E13" s="15" t="s">
        <v>263</v>
      </c>
      <c r="F13" s="15">
        <v>12.8</v>
      </c>
    </row>
    <row r="14" spans="1:7" x14ac:dyDescent="0.25">
      <c r="A14" s="15">
        <v>16</v>
      </c>
      <c r="B14" s="15">
        <v>158</v>
      </c>
      <c r="C14" s="15" t="s">
        <v>482</v>
      </c>
      <c r="D14" s="15" t="s">
        <v>237</v>
      </c>
      <c r="E14" s="15" t="s">
        <v>476</v>
      </c>
      <c r="F14" s="15">
        <v>12.82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U9 Girls 60m</vt:lpstr>
      <vt:lpstr>U9 Boys 60m</vt:lpstr>
      <vt:lpstr>U10 Girls 60m</vt:lpstr>
      <vt:lpstr>U10 Boys 60m</vt:lpstr>
      <vt:lpstr>U11 Girls 60m</vt:lpstr>
      <vt:lpstr>U11 Boys 60m</vt:lpstr>
      <vt:lpstr>U12 Girls 60m</vt:lpstr>
      <vt:lpstr>U12 Boys 60m</vt:lpstr>
      <vt:lpstr>U13 Girls 80m</vt:lpstr>
      <vt:lpstr>U13 Boys 80m</vt:lpstr>
      <vt:lpstr>U12 Girls Hurdles</vt:lpstr>
      <vt:lpstr>U12 Boys Hurdles</vt:lpstr>
      <vt:lpstr>U13 Girls Hurdles</vt:lpstr>
      <vt:lpstr>U13 Boys Hurdless</vt:lpstr>
      <vt:lpstr>U9 Girls 300m</vt:lpstr>
      <vt:lpstr>U9 Boys 300m</vt:lpstr>
      <vt:lpstr>U10 Girls 500m</vt:lpstr>
      <vt:lpstr>U10 Boys 500m</vt:lpstr>
      <vt:lpstr>U11 Girls 600m</vt:lpstr>
      <vt:lpstr>U11 Boys 600m</vt:lpstr>
      <vt:lpstr>U12 Girls 600m</vt:lpstr>
      <vt:lpstr>U12 Boys 600m</vt:lpstr>
      <vt:lpstr>U13 Girls 600m</vt:lpstr>
      <vt:lpstr>U13 Boys 600m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AAI2</dc:creator>
  <cp:lastModifiedBy>Fujitsu</cp:lastModifiedBy>
  <cp:lastPrinted>2017-06-10T15:56:02Z</cp:lastPrinted>
  <dcterms:created xsi:type="dcterms:W3CDTF">2017-06-10T14:01:46Z</dcterms:created>
  <dcterms:modified xsi:type="dcterms:W3CDTF">2017-06-22T12:54:08Z</dcterms:modified>
</cp:coreProperties>
</file>