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23" activeTab="27"/>
  </bookViews>
  <sheets>
    <sheet name="U9 Girls Long Jump" sheetId="1" r:id="rId1"/>
    <sheet name="U9 Boys Long Jump" sheetId="2" r:id="rId2"/>
    <sheet name="U10 Girls Long Jump" sheetId="3" r:id="rId3"/>
    <sheet name="U10 Long Jump" sheetId="4" r:id="rId4"/>
    <sheet name="U11 Girls Long Jump" sheetId="5" r:id="rId5"/>
    <sheet name="U11 Boys Long Jump" sheetId="6" r:id="rId6"/>
    <sheet name="U12 Girls Long Jump" sheetId="7" r:id="rId7"/>
    <sheet name="U12 Boys Long Jump" sheetId="8" r:id="rId8"/>
    <sheet name="U13 Girls Long Jump" sheetId="9" r:id="rId9"/>
    <sheet name="U13 Boys Long Jump" sheetId="10" r:id="rId10"/>
    <sheet name="U9 Girls Turbo" sheetId="11" r:id="rId11"/>
    <sheet name="U9 Boys Turbo" sheetId="12" r:id="rId12"/>
    <sheet name="U10 Girls Turbo" sheetId="13" r:id="rId13"/>
    <sheet name="U10 Boys Turbo" sheetId="14" r:id="rId14"/>
    <sheet name="U11 Girls Turbo" sheetId="15" r:id="rId15"/>
    <sheet name="U11 Boys Turbo" sheetId="16" r:id="rId16"/>
    <sheet name="U12 Girls Turbo" sheetId="17" r:id="rId17"/>
    <sheet name="U12 Boys Turbo" sheetId="18" r:id="rId18"/>
    <sheet name="U13 Girls Javelin" sheetId="19" r:id="rId19"/>
    <sheet name="U13 Boys Javelin" sheetId="20" r:id="rId20"/>
    <sheet name="U12 Girls Shot" sheetId="21" r:id="rId21"/>
    <sheet name="U12 Boys Shot" sheetId="22" r:id="rId22"/>
    <sheet name="U13 Girls Shot" sheetId="23" r:id="rId23"/>
    <sheet name="U13 Boys Shot" sheetId="24" r:id="rId24"/>
    <sheet name="U12 Girls High Jump" sheetId="25" r:id="rId25"/>
    <sheet name="U12 Boys High Jump" sheetId="26" r:id="rId26"/>
    <sheet name="U13 Girls High Jump" sheetId="27" r:id="rId27"/>
    <sheet name="U13 Boys High Jump" sheetId="28" r:id="rId28"/>
  </sheets>
  <calcPr calcId="145621"/>
</workbook>
</file>

<file path=xl/calcChain.xml><?xml version="1.0" encoding="utf-8"?>
<calcChain xmlns="http://schemas.openxmlformats.org/spreadsheetml/2006/main">
  <c r="I28" i="16" l="1"/>
  <c r="I26" i="16"/>
  <c r="I24" i="16"/>
  <c r="I22" i="16"/>
  <c r="I20" i="16"/>
  <c r="I18" i="16"/>
  <c r="I16" i="16"/>
  <c r="I14" i="16"/>
  <c r="I12" i="16"/>
  <c r="I10" i="16"/>
  <c r="I8" i="16"/>
  <c r="I4" i="16"/>
  <c r="I10" i="15"/>
  <c r="I4" i="15"/>
  <c r="I6" i="15"/>
  <c r="I14" i="15"/>
  <c r="I12" i="15"/>
  <c r="I16" i="15"/>
  <c r="I22" i="15"/>
  <c r="I20" i="15"/>
  <c r="I18" i="15"/>
  <c r="I24" i="15"/>
  <c r="I26" i="15"/>
  <c r="I8" i="14"/>
  <c r="I20" i="14"/>
  <c r="I4" i="14"/>
  <c r="I10" i="14"/>
  <c r="I26" i="14"/>
  <c r="I18" i="14"/>
  <c r="I24" i="14"/>
  <c r="I16" i="14"/>
  <c r="I14" i="14"/>
  <c r="I22" i="14"/>
  <c r="I28" i="14"/>
  <c r="I20" i="13"/>
  <c r="I6" i="13"/>
  <c r="I10" i="13"/>
  <c r="I18" i="13"/>
  <c r="I14" i="13"/>
  <c r="I8" i="13"/>
  <c r="I22" i="13"/>
  <c r="I12" i="13"/>
  <c r="I8" i="12"/>
  <c r="I4" i="12"/>
  <c r="I6" i="12"/>
  <c r="I14" i="12"/>
  <c r="I12" i="12"/>
  <c r="I10" i="12"/>
  <c r="I12" i="11"/>
  <c r="I16" i="11"/>
  <c r="I14" i="11"/>
  <c r="I4" i="11"/>
  <c r="I8" i="11"/>
  <c r="I6" i="11"/>
  <c r="I8" i="6"/>
  <c r="I12" i="6"/>
  <c r="I4" i="6"/>
  <c r="I10" i="6"/>
  <c r="I14" i="6"/>
  <c r="I20" i="6"/>
  <c r="I22" i="6"/>
  <c r="I18" i="6"/>
  <c r="I16" i="6"/>
  <c r="I24" i="6"/>
  <c r="I28" i="6"/>
  <c r="I26" i="6"/>
  <c r="I6" i="6"/>
  <c r="I10" i="5"/>
  <c r="I16" i="5"/>
  <c r="I18" i="5"/>
  <c r="I8" i="5"/>
  <c r="I30" i="5"/>
  <c r="I26" i="5"/>
  <c r="I20" i="5"/>
  <c r="I14" i="5"/>
  <c r="I24" i="5"/>
  <c r="I6" i="5"/>
  <c r="I32" i="4"/>
  <c r="I30" i="4"/>
  <c r="I26" i="4"/>
  <c r="I24" i="4"/>
  <c r="I22" i="4"/>
  <c r="I20" i="4"/>
  <c r="I16" i="4"/>
  <c r="I14" i="4"/>
  <c r="I10" i="4"/>
  <c r="I28" i="3"/>
  <c r="I24" i="3"/>
  <c r="I22" i="3"/>
  <c r="I20" i="3"/>
  <c r="I18" i="3"/>
  <c r="I16" i="3"/>
  <c r="I14" i="3"/>
  <c r="I12" i="3"/>
  <c r="I10" i="3"/>
  <c r="I8" i="3"/>
  <c r="I6" i="3"/>
  <c r="I4" i="3"/>
  <c r="I28" i="2"/>
  <c r="I26" i="2"/>
  <c r="I24" i="2"/>
  <c r="I22" i="2"/>
  <c r="I20" i="2"/>
  <c r="I18" i="2"/>
  <c r="I16" i="2"/>
  <c r="I8" i="2"/>
  <c r="I6" i="2"/>
  <c r="I4" i="2"/>
  <c r="I22" i="1"/>
  <c r="I20" i="1"/>
  <c r="I18" i="1"/>
  <c r="I16" i="1"/>
  <c r="I14" i="1"/>
  <c r="I12" i="1"/>
  <c r="I10" i="1"/>
  <c r="I8" i="1"/>
  <c r="I6" i="1"/>
</calcChain>
</file>

<file path=xl/sharedStrings.xml><?xml version="1.0" encoding="utf-8"?>
<sst xmlns="http://schemas.openxmlformats.org/spreadsheetml/2006/main" count="2260" uniqueCount="709">
  <si>
    <t>CONNACHT TEAM EVENTS 2017</t>
  </si>
  <si>
    <t>U9 GIRLS LONG JUMP</t>
  </si>
  <si>
    <t>No</t>
  </si>
  <si>
    <t>Name</t>
  </si>
  <si>
    <t>Club</t>
  </si>
  <si>
    <t>#1</t>
  </si>
  <si>
    <t>#2</t>
  </si>
  <si>
    <t>#3</t>
  </si>
  <si>
    <t>Best</t>
  </si>
  <si>
    <t>Total</t>
  </si>
  <si>
    <t>Place</t>
  </si>
  <si>
    <t>Saoirse</t>
  </si>
  <si>
    <t>O'Donnell</t>
  </si>
  <si>
    <t>Craughwell AC</t>
  </si>
  <si>
    <t>Lauren</t>
  </si>
  <si>
    <t>Morgan</t>
  </si>
  <si>
    <t>Tara</t>
  </si>
  <si>
    <t>Queenan</t>
  </si>
  <si>
    <t>South Sligo AC</t>
  </si>
  <si>
    <t>Enya</t>
  </si>
  <si>
    <t>Gilmartin</t>
  </si>
  <si>
    <t>Ruby</t>
  </si>
  <si>
    <t>Sweeney</t>
  </si>
  <si>
    <t>Westport</t>
  </si>
  <si>
    <t>Chloe</t>
  </si>
  <si>
    <t>Whittaker</t>
  </si>
  <si>
    <t>Hazel</t>
  </si>
  <si>
    <t>Fahy</t>
  </si>
  <si>
    <t>Loughrea AC</t>
  </si>
  <si>
    <t>Aoife</t>
  </si>
  <si>
    <t>Katie</t>
  </si>
  <si>
    <t>Hughes</t>
  </si>
  <si>
    <t>Aughagower A.C.</t>
  </si>
  <si>
    <t xml:space="preserve">Maria </t>
  </si>
  <si>
    <t>McDonnell</t>
  </si>
  <si>
    <t>Alannah</t>
  </si>
  <si>
    <t>Ni Chlochartaigh</t>
  </si>
  <si>
    <t>Club Luthchleas Chonamara</t>
  </si>
  <si>
    <t>BróNa</t>
  </si>
  <si>
    <t>Ní  Mhadaoin</t>
  </si>
  <si>
    <t>Jane</t>
  </si>
  <si>
    <t>Byrne</t>
  </si>
  <si>
    <t>SRL AC B</t>
  </si>
  <si>
    <t>Kayla</t>
  </si>
  <si>
    <t>Moran</t>
  </si>
  <si>
    <t>Alexi</t>
  </si>
  <si>
    <t>Castlebar</t>
  </si>
  <si>
    <t>Sarah</t>
  </si>
  <si>
    <t>Emma</t>
  </si>
  <si>
    <t>Timlin</t>
  </si>
  <si>
    <t>SRL AC A</t>
  </si>
  <si>
    <t xml:space="preserve">Emily </t>
  </si>
  <si>
    <t>Lennon</t>
  </si>
  <si>
    <t>Ellen</t>
  </si>
  <si>
    <t>Tempany</t>
  </si>
  <si>
    <t>Tireragh AC</t>
  </si>
  <si>
    <t xml:space="preserve">Amber </t>
  </si>
  <si>
    <t>Farrell</t>
  </si>
  <si>
    <t>Josephine</t>
  </si>
  <si>
    <t>Kilgallen</t>
  </si>
  <si>
    <t>Ruth</t>
  </si>
  <si>
    <t>Bradley</t>
  </si>
  <si>
    <t xml:space="preserve">Charlie </t>
  </si>
  <si>
    <t>Kilmartin Healey</t>
  </si>
  <si>
    <t>Roscommon AC</t>
  </si>
  <si>
    <t>Grace</t>
  </si>
  <si>
    <t>Gannon</t>
  </si>
  <si>
    <t>U9 BOYS LONG JUMP</t>
  </si>
  <si>
    <t>Stephen</t>
  </si>
  <si>
    <t>Gibbons</t>
  </si>
  <si>
    <t>Lake District</t>
  </si>
  <si>
    <t>Harry</t>
  </si>
  <si>
    <t>Gilraine</t>
  </si>
  <si>
    <t>Rian</t>
  </si>
  <si>
    <t>Fallon</t>
  </si>
  <si>
    <t>Aiden</t>
  </si>
  <si>
    <t>Dempsey</t>
  </si>
  <si>
    <t xml:space="preserve">Conor </t>
  </si>
  <si>
    <t>Jamie</t>
  </si>
  <si>
    <t>Durkan</t>
  </si>
  <si>
    <t>Cooke</t>
  </si>
  <si>
    <t>South Galway AC</t>
  </si>
  <si>
    <t>Ciaran</t>
  </si>
  <si>
    <t>Kelleher</t>
  </si>
  <si>
    <t>Anthony</t>
  </si>
  <si>
    <t>Dolan</t>
  </si>
  <si>
    <t>Barrett</t>
  </si>
  <si>
    <t>x</t>
  </si>
  <si>
    <t>Finnian</t>
  </si>
  <si>
    <t>Turley</t>
  </si>
  <si>
    <t>Ryan</t>
  </si>
  <si>
    <t>McHugh Dunning</t>
  </si>
  <si>
    <t>Eoin</t>
  </si>
  <si>
    <t>Middleton</t>
  </si>
  <si>
    <t>Liam</t>
  </si>
  <si>
    <t>Reilly</t>
  </si>
  <si>
    <t>Howlin</t>
  </si>
  <si>
    <t>Matthew</t>
  </si>
  <si>
    <t>Jason</t>
  </si>
  <si>
    <t>Davey</t>
  </si>
  <si>
    <t>Adam</t>
  </si>
  <si>
    <t>Kerins</t>
  </si>
  <si>
    <t>Conor</t>
  </si>
  <si>
    <t>O'Dowd</t>
  </si>
  <si>
    <t>North Sligo AC</t>
  </si>
  <si>
    <t>Matteo</t>
  </si>
  <si>
    <t>Secondino</t>
  </si>
  <si>
    <t>Sean</t>
  </si>
  <si>
    <t>Keaney</t>
  </si>
  <si>
    <t>Carrick-on-Shannon AC</t>
  </si>
  <si>
    <t>Michael</t>
  </si>
  <si>
    <t>O'Grady</t>
  </si>
  <si>
    <t>Tom</t>
  </si>
  <si>
    <t>Rene-Mcenroe</t>
  </si>
  <si>
    <t>Sligo AC</t>
  </si>
  <si>
    <t>Ross</t>
  </si>
  <si>
    <t>Campbell</t>
  </si>
  <si>
    <t>Naoise</t>
  </si>
  <si>
    <t>Golden</t>
  </si>
  <si>
    <t xml:space="preserve">Longford </t>
  </si>
  <si>
    <t>Aaron</t>
  </si>
  <si>
    <t>Hall</t>
  </si>
  <si>
    <t>U10 GIRLS LONG JUMP</t>
  </si>
  <si>
    <t>Ava</t>
  </si>
  <si>
    <t>Flynn</t>
  </si>
  <si>
    <t>Laoise</t>
  </si>
  <si>
    <t>Walsh</t>
  </si>
  <si>
    <t>Katelyn</t>
  </si>
  <si>
    <t>Craughwell AC 1</t>
  </si>
  <si>
    <t>O'Donovan</t>
  </si>
  <si>
    <t>Caoimhe</t>
  </si>
  <si>
    <t>Crawley</t>
  </si>
  <si>
    <t>Hannah</t>
  </si>
  <si>
    <t>Erin</t>
  </si>
  <si>
    <t xml:space="preserve">Walsh </t>
  </si>
  <si>
    <t>Arlin</t>
  </si>
  <si>
    <t>Gemma</t>
  </si>
  <si>
    <t>Casserly</t>
  </si>
  <si>
    <t>Tuam AC</t>
  </si>
  <si>
    <t>Robyn</t>
  </si>
  <si>
    <t>Gilligan</t>
  </si>
  <si>
    <t>Aine</t>
  </si>
  <si>
    <t>Lynn</t>
  </si>
  <si>
    <t>St. Colman's - South Mayo</t>
  </si>
  <si>
    <t>Alana</t>
  </si>
  <si>
    <t>Kelly</t>
  </si>
  <si>
    <t>Emily</t>
  </si>
  <si>
    <t>Kinane</t>
  </si>
  <si>
    <t>Craughwell AC 2</t>
  </si>
  <si>
    <t>Dillon</t>
  </si>
  <si>
    <t>Lorna</t>
  </si>
  <si>
    <t>Gaynard</t>
  </si>
  <si>
    <t>Claremorris</t>
  </si>
  <si>
    <t>Amy</t>
  </si>
  <si>
    <t>Murtagh</t>
  </si>
  <si>
    <t>Carrick-on-Shannon AC -A</t>
  </si>
  <si>
    <t>Anna</t>
  </si>
  <si>
    <t>Keane</t>
  </si>
  <si>
    <t>Carrick-on-Shannon AC-A</t>
  </si>
  <si>
    <t>Roisin</t>
  </si>
  <si>
    <t>O'Brien</t>
  </si>
  <si>
    <t>SRL AC</t>
  </si>
  <si>
    <t>Isabella</t>
  </si>
  <si>
    <t>Harrington</t>
  </si>
  <si>
    <t>Sophie</t>
  </si>
  <si>
    <t>McCoy</t>
  </si>
  <si>
    <t>Corran AC</t>
  </si>
  <si>
    <t>Isabelle</t>
  </si>
  <si>
    <t>Clancy</t>
  </si>
  <si>
    <t>McCawley</t>
  </si>
  <si>
    <t>Carrick-on-Shannon AC-B</t>
  </si>
  <si>
    <t>Celia</t>
  </si>
  <si>
    <t>Morahan</t>
  </si>
  <si>
    <t>Gray</t>
  </si>
  <si>
    <t>Mohill AC</t>
  </si>
  <si>
    <t>Sorcha</t>
  </si>
  <si>
    <t>U10 BOYS LONG JUMP</t>
  </si>
  <si>
    <t>Ben</t>
  </si>
  <si>
    <t>Dara</t>
  </si>
  <si>
    <t>Zimmerer</t>
  </si>
  <si>
    <t>Hoade</t>
  </si>
  <si>
    <t>Dean</t>
  </si>
  <si>
    <t>McNally</t>
  </si>
  <si>
    <t>Samuel</t>
  </si>
  <si>
    <t xml:space="preserve">SRL AC </t>
  </si>
  <si>
    <t>Evan</t>
  </si>
  <si>
    <t>Briain</t>
  </si>
  <si>
    <t>Cullinan</t>
  </si>
  <si>
    <t>St Colmans - South Mayo</t>
  </si>
  <si>
    <t>Conneely-Basham</t>
  </si>
  <si>
    <t>Fleming</t>
  </si>
  <si>
    <t>Moy Valley</t>
  </si>
  <si>
    <t>Naughton</t>
  </si>
  <si>
    <t>Jack</t>
  </si>
  <si>
    <t>Noone</t>
  </si>
  <si>
    <t>James</t>
  </si>
  <si>
    <t>Burke</t>
  </si>
  <si>
    <t>Taheny</t>
  </si>
  <si>
    <t>Callum</t>
  </si>
  <si>
    <t>Durcan</t>
  </si>
  <si>
    <t>Mongey</t>
  </si>
  <si>
    <t>David</t>
  </si>
  <si>
    <t>Villa King</t>
  </si>
  <si>
    <t>Adrian</t>
  </si>
  <si>
    <t>Targosinski</t>
  </si>
  <si>
    <t>O'Donoghue-Simmons</t>
  </si>
  <si>
    <t>McLoughlin</t>
  </si>
  <si>
    <t xml:space="preserve">Jack </t>
  </si>
  <si>
    <t>Hennigan</t>
  </si>
  <si>
    <t>Pierce</t>
  </si>
  <si>
    <t>Fannon</t>
  </si>
  <si>
    <t>Walpole</t>
  </si>
  <si>
    <t>John</t>
  </si>
  <si>
    <t>MacKlin</t>
  </si>
  <si>
    <t>Senan</t>
  </si>
  <si>
    <t>McGowan</t>
  </si>
  <si>
    <t>Drumshanbo AC</t>
  </si>
  <si>
    <t>Rhionn</t>
  </si>
  <si>
    <t>Gallagher</t>
  </si>
  <si>
    <t>Nathan</t>
  </si>
  <si>
    <t>Casey</t>
  </si>
  <si>
    <t>Gaffney</t>
  </si>
  <si>
    <t>Luke</t>
  </si>
  <si>
    <t>Devlin</t>
  </si>
  <si>
    <t>Longford AC</t>
  </si>
  <si>
    <t xml:space="preserve">Mark  </t>
  </si>
  <si>
    <t>McSweeney</t>
  </si>
  <si>
    <t>U11 GIRLS LONG JUMP</t>
  </si>
  <si>
    <t>Ella</t>
  </si>
  <si>
    <t>Farrelly</t>
  </si>
  <si>
    <t>Jessica</t>
  </si>
  <si>
    <t>X</t>
  </si>
  <si>
    <t>Flaherty</t>
  </si>
  <si>
    <t>Amy Rose</t>
  </si>
  <si>
    <t>Ní Chlochartaigh</t>
  </si>
  <si>
    <t>Lucy</t>
  </si>
  <si>
    <t>Molloy</t>
  </si>
  <si>
    <t>Casie</t>
  </si>
  <si>
    <t>Corrigan</t>
  </si>
  <si>
    <t>Leah</t>
  </si>
  <si>
    <t>Judge</t>
  </si>
  <si>
    <t>Mellett</t>
  </si>
  <si>
    <t>Niamh</t>
  </si>
  <si>
    <t>Flanagan</t>
  </si>
  <si>
    <t>Isobel</t>
  </si>
  <si>
    <t>Phillips</t>
  </si>
  <si>
    <t>Giblin</t>
  </si>
  <si>
    <t>Kate</t>
  </si>
  <si>
    <t>Mullarkey</t>
  </si>
  <si>
    <t>Ada</t>
  </si>
  <si>
    <t>Conheady</t>
  </si>
  <si>
    <t>Molly</t>
  </si>
  <si>
    <t>Hunt</t>
  </si>
  <si>
    <t>Ciara</t>
  </si>
  <si>
    <t>Murphy</t>
  </si>
  <si>
    <t>Ballinamore AC Team 1</t>
  </si>
  <si>
    <t>Aisling</t>
  </si>
  <si>
    <t>Maguire</t>
  </si>
  <si>
    <t>Thianna</t>
  </si>
  <si>
    <t>Regan</t>
  </si>
  <si>
    <t>Ballinamore AC Team 2</t>
  </si>
  <si>
    <t>Romy</t>
  </si>
  <si>
    <t>McAllister</t>
  </si>
  <si>
    <t>Caireann</t>
  </si>
  <si>
    <t>Laura</t>
  </si>
  <si>
    <t>Faughnan</t>
  </si>
  <si>
    <t>Winston</t>
  </si>
  <si>
    <t>Siofra</t>
  </si>
  <si>
    <t>Hession</t>
  </si>
  <si>
    <t>Sheffield</t>
  </si>
  <si>
    <t>Maria</t>
  </si>
  <si>
    <t>Fowler</t>
  </si>
  <si>
    <t>Kayleigh</t>
  </si>
  <si>
    <t>U11 BOYS LONG JUMP</t>
  </si>
  <si>
    <t>Darragh</t>
  </si>
  <si>
    <t>Finnan</t>
  </si>
  <si>
    <t>Lavin</t>
  </si>
  <si>
    <t>Comer</t>
  </si>
  <si>
    <t>Reidy</t>
  </si>
  <si>
    <t>Gill</t>
  </si>
  <si>
    <t>Andrew Paul</t>
  </si>
  <si>
    <t>Quinn</t>
  </si>
  <si>
    <t>Ethan</t>
  </si>
  <si>
    <t>McGing</t>
  </si>
  <si>
    <t>Daragh</t>
  </si>
  <si>
    <t>Crowley</t>
  </si>
  <si>
    <t>Rory</t>
  </si>
  <si>
    <t>O'Connell</t>
  </si>
  <si>
    <t>McDonagh</t>
  </si>
  <si>
    <t>Daniel</t>
  </si>
  <si>
    <t>McSharry</t>
  </si>
  <si>
    <t>Dante</t>
  </si>
  <si>
    <t>Currid</t>
  </si>
  <si>
    <t>Mark</t>
  </si>
  <si>
    <t>Danny</t>
  </si>
  <si>
    <t>Woodrow</t>
  </si>
  <si>
    <t>William</t>
  </si>
  <si>
    <t>MacEntire</t>
  </si>
  <si>
    <t>Daire</t>
  </si>
  <si>
    <t>Oisin</t>
  </si>
  <si>
    <t>Mollohan</t>
  </si>
  <si>
    <t>O'Connor</t>
  </si>
  <si>
    <t>McCormack</t>
  </si>
  <si>
    <t>Nolan</t>
  </si>
  <si>
    <t>Odin</t>
  </si>
  <si>
    <t>Ronan</t>
  </si>
  <si>
    <t>Hoey</t>
  </si>
  <si>
    <t>CONNACHT T&amp;F 2017</t>
  </si>
  <si>
    <t>U12 GIRLS LONG JUMP</t>
  </si>
  <si>
    <t>Caitlin</t>
  </si>
  <si>
    <t>Swinford A.C.</t>
  </si>
  <si>
    <t>Griffin</t>
  </si>
  <si>
    <t>Loughrea A.C.</t>
  </si>
  <si>
    <t>Carney</t>
  </si>
  <si>
    <t>Clodagh Mary</t>
  </si>
  <si>
    <t>Quirke</t>
  </si>
  <si>
    <t>Galway City Harriers A.C.</t>
  </si>
  <si>
    <t>McKeon</t>
  </si>
  <si>
    <t>Fitzpatrick</t>
  </si>
  <si>
    <t>Jasmine</t>
  </si>
  <si>
    <t>Dunleavy</t>
  </si>
  <si>
    <t>North Sligo A.C.</t>
  </si>
  <si>
    <t>Sienna</t>
  </si>
  <si>
    <t>St. Colmans South Mayo</t>
  </si>
  <si>
    <t>Stella</t>
  </si>
  <si>
    <t>Gale</t>
  </si>
  <si>
    <t>Claremorris A.C.</t>
  </si>
  <si>
    <t>Megan</t>
  </si>
  <si>
    <t>Charles</t>
  </si>
  <si>
    <t>Martyna</t>
  </si>
  <si>
    <t>Jankowska</t>
  </si>
  <si>
    <t>Siomha</t>
  </si>
  <si>
    <t>McNulty</t>
  </si>
  <si>
    <t>Meadbh</t>
  </si>
  <si>
    <t>Toughey</t>
  </si>
  <si>
    <t>Corran A.C</t>
  </si>
  <si>
    <t>Roisín</t>
  </si>
  <si>
    <t>Kerrigan</t>
  </si>
  <si>
    <t>South Sligo A.C.</t>
  </si>
  <si>
    <t>Cara</t>
  </si>
  <si>
    <t>King</t>
  </si>
  <si>
    <t>Rachel</t>
  </si>
  <si>
    <t>Haran</t>
  </si>
  <si>
    <t>Michaela</t>
  </si>
  <si>
    <t>Jane Mary</t>
  </si>
  <si>
    <t>Tireragh A.C.</t>
  </si>
  <si>
    <t>Sofia</t>
  </si>
  <si>
    <t>Timcu</t>
  </si>
  <si>
    <t>Moy Valley A.C.</t>
  </si>
  <si>
    <t>Heneghan</t>
  </si>
  <si>
    <t>Maebh</t>
  </si>
  <si>
    <t>Sligo A.C.</t>
  </si>
  <si>
    <t>Sian</t>
  </si>
  <si>
    <t>Longford A.C.</t>
  </si>
  <si>
    <t>Evie</t>
  </si>
  <si>
    <t>O'Rourke Grant</t>
  </si>
  <si>
    <t>Moore</t>
  </si>
  <si>
    <t>S. R. L. A.C.</t>
  </si>
  <si>
    <t>Hallinan</t>
  </si>
  <si>
    <t>Craughwell A.C.</t>
  </si>
  <si>
    <t>Lynch</t>
  </si>
  <si>
    <t>Keaveney</t>
  </si>
  <si>
    <t>Boland</t>
  </si>
  <si>
    <t>Catherine</t>
  </si>
  <si>
    <t>Gorman</t>
  </si>
  <si>
    <t>Fitzgerald</t>
  </si>
  <si>
    <t>Abaigh</t>
  </si>
  <si>
    <t>Eabha</t>
  </si>
  <si>
    <t>Neary</t>
  </si>
  <si>
    <t>Jenny</t>
  </si>
  <si>
    <t>Cloonan</t>
  </si>
  <si>
    <t>Danielle</t>
  </si>
  <si>
    <t>Tuam A.C.</t>
  </si>
  <si>
    <t>Roscommon A.C.</t>
  </si>
  <si>
    <t>Etaine</t>
  </si>
  <si>
    <t>Jade</t>
  </si>
  <si>
    <t>Young</t>
  </si>
  <si>
    <t>Carrick-on-Shannon A.C.</t>
  </si>
  <si>
    <t>Ellie</t>
  </si>
  <si>
    <t>Butler</t>
  </si>
  <si>
    <t>Faith</t>
  </si>
  <si>
    <t>Lynott</t>
  </si>
  <si>
    <t>3..43</t>
  </si>
  <si>
    <t>_</t>
  </si>
  <si>
    <t>3..31</t>
  </si>
  <si>
    <t>Aughgower A.C.</t>
  </si>
  <si>
    <t>Conway</t>
  </si>
  <si>
    <t>U12 BOYS LONG JUMP</t>
  </si>
  <si>
    <t xml:space="preserve">Tadgh </t>
  </si>
  <si>
    <t>Horkan</t>
  </si>
  <si>
    <t>Renato</t>
  </si>
  <si>
    <t>Brule</t>
  </si>
  <si>
    <t>Lucas</t>
  </si>
  <si>
    <t>Sheedy</t>
  </si>
  <si>
    <t>South Galway A.C.</t>
  </si>
  <si>
    <t>Aengus</t>
  </si>
  <si>
    <t>Cowie</t>
  </si>
  <si>
    <t>Castlebar A.C.</t>
  </si>
  <si>
    <t>Brian</t>
  </si>
  <si>
    <t>Cillian</t>
  </si>
  <si>
    <t>Westport A.C.</t>
  </si>
  <si>
    <t>McGreal</t>
  </si>
  <si>
    <t>Cian</t>
  </si>
  <si>
    <t>Keilan</t>
  </si>
  <si>
    <t>Hannon</t>
  </si>
  <si>
    <t>Herman</t>
  </si>
  <si>
    <t>Akanda</t>
  </si>
  <si>
    <t>Niall</t>
  </si>
  <si>
    <t>Kenny</t>
  </si>
  <si>
    <t>Coleman</t>
  </si>
  <si>
    <t>Fionn</t>
  </si>
  <si>
    <t>Caden</t>
  </si>
  <si>
    <t>Eamonn</t>
  </si>
  <si>
    <t>O'Mahony</t>
  </si>
  <si>
    <t>Mulligan</t>
  </si>
  <si>
    <t>Fionnan</t>
  </si>
  <si>
    <t>Eddie</t>
  </si>
  <si>
    <t>Silke</t>
  </si>
  <si>
    <t>Cormac</t>
  </si>
  <si>
    <t>McFadden</t>
  </si>
  <si>
    <t>Jordan</t>
  </si>
  <si>
    <t>Cathal</t>
  </si>
  <si>
    <t>Brady</t>
  </si>
  <si>
    <t>Gavin</t>
  </si>
  <si>
    <t>Keenan</t>
  </si>
  <si>
    <t>Tomas</t>
  </si>
  <si>
    <t>Alan</t>
  </si>
  <si>
    <t>Roan</t>
  </si>
  <si>
    <t>Heslin</t>
  </si>
  <si>
    <t>Phelan</t>
  </si>
  <si>
    <t>Mannion</t>
  </si>
  <si>
    <t>Sam</t>
  </si>
  <si>
    <t>Tynan</t>
  </si>
  <si>
    <t>Beirne</t>
  </si>
  <si>
    <t>Frank</t>
  </si>
  <si>
    <t>Cullen</t>
  </si>
  <si>
    <t>Gardiner</t>
  </si>
  <si>
    <t>Francie</t>
  </si>
  <si>
    <t>Crumlish</t>
  </si>
  <si>
    <t>North Leitrim A.C.</t>
  </si>
  <si>
    <t xml:space="preserve">Evan </t>
  </si>
  <si>
    <t>2..91</t>
  </si>
  <si>
    <t>Jim</t>
  </si>
  <si>
    <t>U13 GIRLS LONG JUMP</t>
  </si>
  <si>
    <t>Amelia</t>
  </si>
  <si>
    <t>Doyle</t>
  </si>
  <si>
    <t>East Galway A.C.</t>
  </si>
  <si>
    <t>Lilas</t>
  </si>
  <si>
    <t>Houalet</t>
  </si>
  <si>
    <t>Rhona</t>
  </si>
  <si>
    <t>O'Dea</t>
  </si>
  <si>
    <t xml:space="preserve">Helen </t>
  </si>
  <si>
    <t>Heaney</t>
  </si>
  <si>
    <t>Cassie</t>
  </si>
  <si>
    <t>Griffiths Blitger</t>
  </si>
  <si>
    <t>Nina</t>
  </si>
  <si>
    <t>Wallace</t>
  </si>
  <si>
    <t>Cassidy</t>
  </si>
  <si>
    <t>Collier</t>
  </si>
  <si>
    <t>Lake District Athletics</t>
  </si>
  <si>
    <t>Thornton</t>
  </si>
  <si>
    <t>Finnegan</t>
  </si>
  <si>
    <t>Sadbh</t>
  </si>
  <si>
    <t>Williams</t>
  </si>
  <si>
    <t>Moorhead</t>
  </si>
  <si>
    <t>Mairead</t>
  </si>
  <si>
    <t>Tucker</t>
  </si>
  <si>
    <t>Davis</t>
  </si>
  <si>
    <t>Alicia</t>
  </si>
  <si>
    <t>Locteau</t>
  </si>
  <si>
    <t>Lyons</t>
  </si>
  <si>
    <t>Oifoh</t>
  </si>
  <si>
    <t>Zywczyk</t>
  </si>
  <si>
    <t>Higgins</t>
  </si>
  <si>
    <t>Gooney</t>
  </si>
  <si>
    <t>Rose</t>
  </si>
  <si>
    <t>Zara</t>
  </si>
  <si>
    <t>Dunne</t>
  </si>
  <si>
    <t>Rhianne</t>
  </si>
  <si>
    <t>McSteen</t>
  </si>
  <si>
    <t>2..88</t>
  </si>
  <si>
    <t>U13 BOYS LONG JUMP</t>
  </si>
  <si>
    <t>Deely</t>
  </si>
  <si>
    <t>Andrew</t>
  </si>
  <si>
    <t>Horan</t>
  </si>
  <si>
    <t>Louis</t>
  </si>
  <si>
    <t>Swift</t>
  </si>
  <si>
    <t>Óruain</t>
  </si>
  <si>
    <t>Thomas</t>
  </si>
  <si>
    <t>Patrick</t>
  </si>
  <si>
    <t>Clavin</t>
  </si>
  <si>
    <t>Robert</t>
  </si>
  <si>
    <t>Hosey</t>
  </si>
  <si>
    <t>Will</t>
  </si>
  <si>
    <t>McHale</t>
  </si>
  <si>
    <t>Caolan</t>
  </si>
  <si>
    <t>Foggin</t>
  </si>
  <si>
    <t>Corrib A.C.</t>
  </si>
  <si>
    <t>Angland</t>
  </si>
  <si>
    <t>Ódhran</t>
  </si>
  <si>
    <t>Lavan</t>
  </si>
  <si>
    <t>Finn</t>
  </si>
  <si>
    <t>Dhani</t>
  </si>
  <si>
    <t>Martin</t>
  </si>
  <si>
    <t>Gerard</t>
  </si>
  <si>
    <t>Verachtert</t>
  </si>
  <si>
    <t>Edward</t>
  </si>
  <si>
    <t>Mitchell</t>
  </si>
  <si>
    <t>Kieran</t>
  </si>
  <si>
    <t>McGreevey</t>
  </si>
  <si>
    <t>Aughagower</t>
  </si>
  <si>
    <t>Noah</t>
  </si>
  <si>
    <t>Massey</t>
  </si>
  <si>
    <t>U9 GIRLS TURBO</t>
  </si>
  <si>
    <t>Moya</t>
  </si>
  <si>
    <t>Shaughnessy</t>
  </si>
  <si>
    <t>Katrina</t>
  </si>
  <si>
    <t>Jemeljanova</t>
  </si>
  <si>
    <t>Aoibhe</t>
  </si>
  <si>
    <t>Cummins</t>
  </si>
  <si>
    <t>Etain</t>
  </si>
  <si>
    <t>Claudine</t>
  </si>
  <si>
    <t>Brennan</t>
  </si>
  <si>
    <t>Swinford</t>
  </si>
  <si>
    <t>Johnston</t>
  </si>
  <si>
    <t>Annalyse</t>
  </si>
  <si>
    <t>Nally</t>
  </si>
  <si>
    <t>Moynihan</t>
  </si>
  <si>
    <t>U9 BOYS TURBO</t>
  </si>
  <si>
    <t>Paul</t>
  </si>
  <si>
    <t>Jude</t>
  </si>
  <si>
    <t>Dylan</t>
  </si>
  <si>
    <t>Donnagh</t>
  </si>
  <si>
    <t>Jennings</t>
  </si>
  <si>
    <t>Donnacha</t>
  </si>
  <si>
    <t>McConville</t>
  </si>
  <si>
    <t>Kyle</t>
  </si>
  <si>
    <t>Conlon</t>
  </si>
  <si>
    <t>Ferguson</t>
  </si>
  <si>
    <t>U10 GIRLS TURBO</t>
  </si>
  <si>
    <t>Aoibheann</t>
  </si>
  <si>
    <t>Mollie</t>
  </si>
  <si>
    <t>Reaney</t>
  </si>
  <si>
    <t>Galway City Harriers</t>
  </si>
  <si>
    <t>Jodie Sarah</t>
  </si>
  <si>
    <t>Lilly</t>
  </si>
  <si>
    <t>Saxton</t>
  </si>
  <si>
    <t>Halligan</t>
  </si>
  <si>
    <t>Brooke</t>
  </si>
  <si>
    <t>Grimes</t>
  </si>
  <si>
    <t>Rebecca</t>
  </si>
  <si>
    <t>Ramsey</t>
  </si>
  <si>
    <t>Hayden</t>
  </si>
  <si>
    <t>Clara</t>
  </si>
  <si>
    <t>Forbes</t>
  </si>
  <si>
    <t>Neasa</t>
  </si>
  <si>
    <t>Donohue</t>
  </si>
  <si>
    <t>Longford AC- B</t>
  </si>
  <si>
    <t>Karen</t>
  </si>
  <si>
    <t>Mulvaney-Kelly</t>
  </si>
  <si>
    <t>North Leitrim AC</t>
  </si>
  <si>
    <t>Boyle</t>
  </si>
  <si>
    <t>Meabh</t>
  </si>
  <si>
    <t xml:space="preserve">Suzy </t>
  </si>
  <si>
    <t>Gillian</t>
  </si>
  <si>
    <t>U10 BOYS TURBO</t>
  </si>
  <si>
    <t>Alex</t>
  </si>
  <si>
    <t>Joseph</t>
  </si>
  <si>
    <t>O'Dwyer</t>
  </si>
  <si>
    <t>Lawless</t>
  </si>
  <si>
    <t>Craughwell AC 3</t>
  </si>
  <si>
    <t>Diviney</t>
  </si>
  <si>
    <t>Barry</t>
  </si>
  <si>
    <t>Langan</t>
  </si>
  <si>
    <t>May</t>
  </si>
  <si>
    <t>Padraic</t>
  </si>
  <si>
    <t>Mylotte</t>
  </si>
  <si>
    <t>Flannery</t>
  </si>
  <si>
    <t>Griffith-Blitzer</t>
  </si>
  <si>
    <t>Arron</t>
  </si>
  <si>
    <t>O'Donoghue Symmons</t>
  </si>
  <si>
    <t>Conal</t>
  </si>
  <si>
    <t>Obrien</t>
  </si>
  <si>
    <t>Colin</t>
  </si>
  <si>
    <t>Ewan</t>
  </si>
  <si>
    <t>Moolick</t>
  </si>
  <si>
    <t>Drumshanbo AC Team 1</t>
  </si>
  <si>
    <t>McManus</t>
  </si>
  <si>
    <t>Scanlon</t>
  </si>
  <si>
    <t>U11 GIRLS TURBO</t>
  </si>
  <si>
    <t>Rihanna</t>
  </si>
  <si>
    <t>Waters Moran</t>
  </si>
  <si>
    <t>Maeve</t>
  </si>
  <si>
    <t>Tunney</t>
  </si>
  <si>
    <t>Mullaney</t>
  </si>
  <si>
    <t>Donoghue</t>
  </si>
  <si>
    <t>Caltra AC</t>
  </si>
  <si>
    <t>O'Meara</t>
  </si>
  <si>
    <t>Andrea</t>
  </si>
  <si>
    <t>Slamas</t>
  </si>
  <si>
    <t>O'Callghan</t>
  </si>
  <si>
    <t>Abbie</t>
  </si>
  <si>
    <t>McCaffrey</t>
  </si>
  <si>
    <t>Shannon</t>
  </si>
  <si>
    <t>Sadhbh</t>
  </si>
  <si>
    <t>Haughey</t>
  </si>
  <si>
    <t>Sinead</t>
  </si>
  <si>
    <t>Ballinamore AC</t>
  </si>
  <si>
    <t>Smith</t>
  </si>
  <si>
    <t>Orla</t>
  </si>
  <si>
    <t>McWeeney</t>
  </si>
  <si>
    <t>Ursula</t>
  </si>
  <si>
    <t>U11 BOYS TURBO</t>
  </si>
  <si>
    <t>McGonigle</t>
  </si>
  <si>
    <t>Philbin</t>
  </si>
  <si>
    <t>Athenry AC</t>
  </si>
  <si>
    <t>Knight</t>
  </si>
  <si>
    <t>Keelan</t>
  </si>
  <si>
    <t>Pol Wajszczuk</t>
  </si>
  <si>
    <t>Oran</t>
  </si>
  <si>
    <t>McGee</t>
  </si>
  <si>
    <t>Cannon</t>
  </si>
  <si>
    <t>O'Rourke</t>
  </si>
  <si>
    <t>Drumshanbo AC Team 2</t>
  </si>
  <si>
    <t>Winters</t>
  </si>
  <si>
    <t>Connolly</t>
  </si>
  <si>
    <t>Rethorn</t>
  </si>
  <si>
    <t>Drumshanbo AC Team 3</t>
  </si>
  <si>
    <t>Josh</t>
  </si>
  <si>
    <t>Derek</t>
  </si>
  <si>
    <t>Belton</t>
  </si>
  <si>
    <t>U12 GIRLS TURBO</t>
  </si>
  <si>
    <t>Jenna</t>
  </si>
  <si>
    <t>Boccuzzi</t>
  </si>
  <si>
    <t>Erris A.C.</t>
  </si>
  <si>
    <t>Duffy</t>
  </si>
  <si>
    <t>Holly</t>
  </si>
  <si>
    <t>O'Boyle</t>
  </si>
  <si>
    <t>Hollie</t>
  </si>
  <si>
    <t>Kilroe</t>
  </si>
  <si>
    <t>Lowe</t>
  </si>
  <si>
    <t>North Sligo</t>
  </si>
  <si>
    <t>U12 BOYS TURBO</t>
  </si>
  <si>
    <t>Marrey</t>
  </si>
  <si>
    <t>Sheridan</t>
  </si>
  <si>
    <t>Keogh</t>
  </si>
  <si>
    <t>Holmes</t>
  </si>
  <si>
    <t>U13 GIRLS JAVELIN</t>
  </si>
  <si>
    <t>Naomi</t>
  </si>
  <si>
    <t>Cahill</t>
  </si>
  <si>
    <t>MacKen</t>
  </si>
  <si>
    <t>Millie</t>
  </si>
  <si>
    <t>Geraghty</t>
  </si>
  <si>
    <t>McGagh</t>
  </si>
  <si>
    <t>Shauna</t>
  </si>
  <si>
    <t>Abigail</t>
  </si>
  <si>
    <t>Oshea</t>
  </si>
  <si>
    <t>Athenry A.C.</t>
  </si>
  <si>
    <t>Thorton</t>
  </si>
  <si>
    <t>South Sligo</t>
  </si>
  <si>
    <t>U13 BOYS JAVELIN</t>
  </si>
  <si>
    <t>Hyland</t>
  </si>
  <si>
    <t>Simon</t>
  </si>
  <si>
    <t>Diarmuid</t>
  </si>
  <si>
    <t>Joyce</t>
  </si>
  <si>
    <t>Calvin</t>
  </si>
  <si>
    <t>U12 GIRLS SHOT</t>
  </si>
  <si>
    <t>Bermingham</t>
  </si>
  <si>
    <t>Morley</t>
  </si>
  <si>
    <t>Bronagh</t>
  </si>
  <si>
    <t>Deeley</t>
  </si>
  <si>
    <t>Sligo</t>
  </si>
  <si>
    <t>U12 BOYS SHOT</t>
  </si>
  <si>
    <t>McVann</t>
  </si>
  <si>
    <t>Tiernan</t>
  </si>
  <si>
    <t>Howe</t>
  </si>
  <si>
    <t>U13 GIRLS SHOT</t>
  </si>
  <si>
    <t>Cleary</t>
  </si>
  <si>
    <t>Esa</t>
  </si>
  <si>
    <t>O'Beirne</t>
  </si>
  <si>
    <t>Mohill A.C.</t>
  </si>
  <si>
    <t>Foley</t>
  </si>
  <si>
    <t>U13 BOYS SHOT</t>
  </si>
  <si>
    <t>Muiris</t>
  </si>
  <si>
    <t>Cloherty</t>
  </si>
  <si>
    <t>Graham</t>
  </si>
  <si>
    <t>Joe</t>
  </si>
  <si>
    <t>Percy</t>
  </si>
  <si>
    <t>Shaw</t>
  </si>
  <si>
    <t>U12 GIRLS HIGH JUMP</t>
  </si>
  <si>
    <t>Number</t>
  </si>
  <si>
    <t>First Name</t>
  </si>
  <si>
    <t>Last Name</t>
  </si>
  <si>
    <t>O</t>
  </si>
  <si>
    <t>XO</t>
  </si>
  <si>
    <t>XXO</t>
  </si>
  <si>
    <t>XXX</t>
  </si>
  <si>
    <t xml:space="preserve">XX </t>
  </si>
  <si>
    <t>Aughgaower</t>
  </si>
  <si>
    <t>U12 BOYS HIGH JUMP</t>
  </si>
  <si>
    <t>Shane</t>
  </si>
  <si>
    <t>Hibbit</t>
  </si>
  <si>
    <t>Caltra</t>
  </si>
  <si>
    <t>U13 GIRLS HIGH JUMP</t>
  </si>
  <si>
    <t>Costello</t>
  </si>
  <si>
    <t>Leonore</t>
  </si>
  <si>
    <t>Church</t>
  </si>
  <si>
    <t>U13 BOYS HIGH JUMP</t>
  </si>
  <si>
    <t>Aughgaower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</si>
</sst>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2" fontId="0" fillId="0" borderId="1" xfId="0" applyNumberFormat="1" applyBorder="1"/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/>
    <xf numFmtId="2" fontId="0" fillId="0" borderId="0" xfId="0" applyNumberFormat="1" applyBorder="1"/>
    <xf numFmtId="2" fontId="0" fillId="0" borderId="0" xfId="0" applyNumberFormat="1"/>
    <xf numFmtId="2" fontId="0" fillId="0" borderId="5" xfId="0" applyNumberFormat="1" applyBorder="1"/>
    <xf numFmtId="0" fontId="0" fillId="0" borderId="5" xfId="0" applyBorder="1"/>
    <xf numFmtId="0" fontId="0" fillId="0" borderId="2" xfId="0" applyBorder="1" applyAlignment="1"/>
    <xf numFmtId="0" fontId="0" fillId="0" borderId="3" xfId="0" applyBorder="1" applyAlignment="1"/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Fill="1" applyBorder="1"/>
    <xf numFmtId="2" fontId="0" fillId="2" borderId="1" xfId="0" applyNumberFormat="1" applyFill="1" applyBorder="1"/>
    <xf numFmtId="0" fontId="4" fillId="0" borderId="1" xfId="0" applyFont="1" applyFill="1" applyBorder="1"/>
    <xf numFmtId="0" fontId="5" fillId="0" borderId="1" xfId="1" applyFont="1" applyBorder="1" applyAlignment="1">
      <alignment horizontal="left"/>
    </xf>
    <xf numFmtId="0" fontId="5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2" fontId="6" fillId="0" borderId="1" xfId="0" applyNumberFormat="1" applyFont="1" applyBorder="1"/>
    <xf numFmtId="2" fontId="1" fillId="0" borderId="1" xfId="0" applyNumberFormat="1" applyFont="1" applyBorder="1" applyAlignment="1"/>
    <xf numFmtId="2" fontId="1" fillId="0" borderId="1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/>
    <xf numFmtId="2" fontId="0" fillId="0" borderId="0" xfId="0" applyNumberFormat="1" applyFont="1"/>
    <xf numFmtId="0" fontId="5" fillId="0" borderId="1" xfId="0" applyFont="1" applyBorder="1"/>
    <xf numFmtId="2" fontId="0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2" sqref="C12"/>
    </sheetView>
  </sheetViews>
  <sheetFormatPr defaultColWidth="12.7109375" defaultRowHeight="15.75" x14ac:dyDescent="0.25"/>
  <cols>
    <col min="1" max="1" width="9.42578125" style="14" customWidth="1"/>
    <col min="2" max="2" width="14.42578125" customWidth="1"/>
    <col min="3" max="3" width="18" customWidth="1"/>
    <col min="4" max="4" width="23.570312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1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5">
        <v>465</v>
      </c>
      <c r="B4" s="6" t="s">
        <v>11</v>
      </c>
      <c r="C4" s="6" t="s">
        <v>12</v>
      </c>
      <c r="D4" s="6" t="s">
        <v>13</v>
      </c>
      <c r="E4" s="7">
        <v>2.41</v>
      </c>
      <c r="F4" s="7">
        <v>2.39</v>
      </c>
      <c r="G4" s="7">
        <v>2.76</v>
      </c>
      <c r="H4" s="7">
        <v>2.76</v>
      </c>
      <c r="I4" s="8">
        <v>6.04</v>
      </c>
      <c r="J4" s="56">
        <v>1</v>
      </c>
    </row>
    <row r="5" spans="1:11" ht="15" customHeight="1" x14ac:dyDescent="0.25">
      <c r="A5" s="5">
        <v>461</v>
      </c>
      <c r="B5" s="6" t="s">
        <v>14</v>
      </c>
      <c r="C5" s="6" t="s">
        <v>15</v>
      </c>
      <c r="D5" s="6" t="s">
        <v>13</v>
      </c>
      <c r="E5" s="7">
        <v>3.23</v>
      </c>
      <c r="F5" s="7">
        <v>3.28</v>
      </c>
      <c r="G5" s="7">
        <v>3.21</v>
      </c>
      <c r="H5" s="7">
        <v>3.28</v>
      </c>
      <c r="I5" s="9"/>
      <c r="J5" s="57"/>
    </row>
    <row r="6" spans="1:11" ht="15" customHeight="1" x14ac:dyDescent="0.25">
      <c r="A6" s="5">
        <v>651</v>
      </c>
      <c r="B6" s="6" t="s">
        <v>16</v>
      </c>
      <c r="C6" s="6" t="s">
        <v>17</v>
      </c>
      <c r="D6" s="6" t="s">
        <v>18</v>
      </c>
      <c r="E6" s="7">
        <v>3.08</v>
      </c>
      <c r="F6" s="7">
        <v>3.07</v>
      </c>
      <c r="G6" s="7">
        <v>2.82</v>
      </c>
      <c r="H6" s="7">
        <v>3.08</v>
      </c>
      <c r="I6" s="8">
        <f>(H6+H7)</f>
        <v>5.9700000000000006</v>
      </c>
      <c r="J6" s="55">
        <v>2</v>
      </c>
    </row>
    <row r="7" spans="1:11" ht="15" customHeight="1" x14ac:dyDescent="0.25">
      <c r="A7" s="5">
        <v>652</v>
      </c>
      <c r="B7" s="6" t="s">
        <v>19</v>
      </c>
      <c r="C7" s="6" t="s">
        <v>20</v>
      </c>
      <c r="D7" s="6" t="s">
        <v>18</v>
      </c>
      <c r="E7" s="7">
        <v>2.89</v>
      </c>
      <c r="F7" s="7">
        <v>2.77</v>
      </c>
      <c r="G7" s="7">
        <v>2.87</v>
      </c>
      <c r="H7" s="7">
        <v>2.89</v>
      </c>
      <c r="I7" s="9"/>
      <c r="J7" s="55"/>
    </row>
    <row r="8" spans="1:11" ht="15" customHeight="1" x14ac:dyDescent="0.25">
      <c r="A8" s="5">
        <v>505</v>
      </c>
      <c r="B8" s="6" t="s">
        <v>21</v>
      </c>
      <c r="C8" s="6" t="s">
        <v>22</v>
      </c>
      <c r="D8" s="6" t="s">
        <v>23</v>
      </c>
      <c r="E8" s="7">
        <v>3.06</v>
      </c>
      <c r="F8" s="7">
        <v>2.71</v>
      </c>
      <c r="G8" s="7">
        <v>2.79</v>
      </c>
      <c r="H8" s="7">
        <v>3.06</v>
      </c>
      <c r="I8" s="8">
        <f>(H8+H9)</f>
        <v>5.79</v>
      </c>
      <c r="J8" s="55">
        <v>3</v>
      </c>
    </row>
    <row r="9" spans="1:11" ht="15" customHeight="1" x14ac:dyDescent="0.25">
      <c r="A9" s="5">
        <v>507</v>
      </c>
      <c r="B9" s="6" t="s">
        <v>24</v>
      </c>
      <c r="C9" s="6" t="s">
        <v>25</v>
      </c>
      <c r="D9" s="6" t="s">
        <v>23</v>
      </c>
      <c r="E9" s="7">
        <v>2.65</v>
      </c>
      <c r="F9" s="7">
        <v>2.73</v>
      </c>
      <c r="G9" s="7">
        <v>2.71</v>
      </c>
      <c r="H9" s="7">
        <v>2.73</v>
      </c>
      <c r="I9" s="9"/>
      <c r="J9" s="55"/>
    </row>
    <row r="10" spans="1:11" ht="15" customHeight="1" x14ac:dyDescent="0.25">
      <c r="A10" s="5">
        <v>359</v>
      </c>
      <c r="B10" s="6" t="s">
        <v>26</v>
      </c>
      <c r="C10" s="6" t="s">
        <v>27</v>
      </c>
      <c r="D10" s="6" t="s">
        <v>28</v>
      </c>
      <c r="E10" s="7">
        <v>2.83</v>
      </c>
      <c r="F10" s="7">
        <v>2.8</v>
      </c>
      <c r="G10" s="7">
        <v>2.66</v>
      </c>
      <c r="H10" s="7">
        <v>2.83</v>
      </c>
      <c r="I10" s="8">
        <f>(H10+H11)</f>
        <v>5.27</v>
      </c>
      <c r="J10" s="56"/>
    </row>
    <row r="11" spans="1:11" ht="15" customHeight="1" x14ac:dyDescent="0.25">
      <c r="A11" s="5">
        <v>473</v>
      </c>
      <c r="B11" s="6" t="s">
        <v>29</v>
      </c>
      <c r="C11" s="6" t="s">
        <v>12</v>
      </c>
      <c r="D11" s="6" t="s">
        <v>28</v>
      </c>
      <c r="E11" s="7">
        <v>2.37</v>
      </c>
      <c r="F11" s="7">
        <v>2.35</v>
      </c>
      <c r="G11" s="7">
        <v>2.44</v>
      </c>
      <c r="H11" s="7">
        <v>2.44</v>
      </c>
      <c r="I11" s="9"/>
      <c r="J11" s="57"/>
    </row>
    <row r="12" spans="1:11" ht="15" customHeight="1" x14ac:dyDescent="0.25">
      <c r="A12" s="5">
        <v>351</v>
      </c>
      <c r="B12" s="6" t="s">
        <v>30</v>
      </c>
      <c r="C12" s="6" t="s">
        <v>31</v>
      </c>
      <c r="D12" s="6" t="s">
        <v>32</v>
      </c>
      <c r="E12" s="7">
        <v>2.67</v>
      </c>
      <c r="F12" s="7">
        <v>2.4700000000000002</v>
      </c>
      <c r="G12" s="7">
        <v>2.4</v>
      </c>
      <c r="H12" s="7">
        <v>2.67</v>
      </c>
      <c r="I12" s="8">
        <f>(H12+H13)</f>
        <v>5.25</v>
      </c>
      <c r="J12" s="56"/>
    </row>
    <row r="13" spans="1:11" ht="15" customHeight="1" x14ac:dyDescent="0.25">
      <c r="A13" s="5">
        <v>353</v>
      </c>
      <c r="B13" s="6" t="s">
        <v>33</v>
      </c>
      <c r="C13" s="6" t="s">
        <v>34</v>
      </c>
      <c r="D13" s="6" t="s">
        <v>32</v>
      </c>
      <c r="E13" s="7">
        <v>2.38</v>
      </c>
      <c r="F13" s="7">
        <v>2.4700000000000002</v>
      </c>
      <c r="G13" s="7">
        <v>2.58</v>
      </c>
      <c r="H13" s="7">
        <v>2.58</v>
      </c>
      <c r="I13" s="9"/>
      <c r="J13" s="57"/>
    </row>
    <row r="14" spans="1:11" ht="15" customHeight="1" x14ac:dyDescent="0.25">
      <c r="A14" s="5">
        <v>388</v>
      </c>
      <c r="B14" s="6" t="s">
        <v>35</v>
      </c>
      <c r="C14" s="6" t="s">
        <v>36</v>
      </c>
      <c r="D14" s="6" t="s">
        <v>37</v>
      </c>
      <c r="E14" s="7">
        <v>2.85</v>
      </c>
      <c r="F14" s="7">
        <v>2.71</v>
      </c>
      <c r="G14" s="7">
        <v>2.89</v>
      </c>
      <c r="H14" s="7">
        <v>2.89</v>
      </c>
      <c r="I14" s="8">
        <f>(H14+H15)</f>
        <v>5.18</v>
      </c>
      <c r="J14" s="56"/>
    </row>
    <row r="15" spans="1:11" ht="15" customHeight="1" x14ac:dyDescent="0.25">
      <c r="A15" s="5">
        <v>471</v>
      </c>
      <c r="B15" s="6" t="s">
        <v>38</v>
      </c>
      <c r="C15" s="6" t="s">
        <v>39</v>
      </c>
      <c r="D15" s="6" t="s">
        <v>37</v>
      </c>
      <c r="E15" s="7">
        <v>2.0499999999999998</v>
      </c>
      <c r="F15" s="7">
        <v>2.2400000000000002</v>
      </c>
      <c r="G15" s="7">
        <v>2.29</v>
      </c>
      <c r="H15" s="7">
        <v>2.29</v>
      </c>
      <c r="I15" s="9"/>
      <c r="J15" s="57"/>
    </row>
    <row r="16" spans="1:11" ht="15" customHeight="1" x14ac:dyDescent="0.25">
      <c r="A16" s="5">
        <v>965</v>
      </c>
      <c r="B16" s="6" t="s">
        <v>40</v>
      </c>
      <c r="C16" s="6" t="s">
        <v>41</v>
      </c>
      <c r="D16" s="6" t="s">
        <v>42</v>
      </c>
      <c r="E16" s="10">
        <v>2.52</v>
      </c>
      <c r="F16" s="10">
        <v>2.39</v>
      </c>
      <c r="G16" s="10">
        <v>2.17</v>
      </c>
      <c r="H16" s="10">
        <v>2.52</v>
      </c>
      <c r="I16" s="8">
        <f>(H16+H17)</f>
        <v>5.09</v>
      </c>
      <c r="J16" s="56"/>
    </row>
    <row r="17" spans="1:10" ht="15" customHeight="1" x14ac:dyDescent="0.25">
      <c r="A17" s="5">
        <v>966</v>
      </c>
      <c r="B17" s="6" t="s">
        <v>43</v>
      </c>
      <c r="C17" s="6" t="s">
        <v>44</v>
      </c>
      <c r="D17" s="6" t="s">
        <v>42</v>
      </c>
      <c r="E17" s="10">
        <v>2.57</v>
      </c>
      <c r="F17" s="10">
        <v>2.33</v>
      </c>
      <c r="G17" s="10">
        <v>2.31</v>
      </c>
      <c r="H17" s="10">
        <v>2.57</v>
      </c>
      <c r="I17" s="9"/>
      <c r="J17" s="57"/>
    </row>
    <row r="18" spans="1:10" ht="15" customHeight="1" x14ac:dyDescent="0.25">
      <c r="A18" s="5">
        <v>501</v>
      </c>
      <c r="B18" s="6" t="s">
        <v>45</v>
      </c>
      <c r="C18" s="6" t="s">
        <v>34</v>
      </c>
      <c r="D18" s="6" t="s">
        <v>46</v>
      </c>
      <c r="E18" s="7">
        <v>2.54</v>
      </c>
      <c r="F18" s="7">
        <v>2.62</v>
      </c>
      <c r="G18" s="7">
        <v>2.6</v>
      </c>
      <c r="H18" s="7">
        <v>2.62</v>
      </c>
      <c r="I18" s="8">
        <f>(H18+H19)</f>
        <v>5.07</v>
      </c>
      <c r="J18" s="56"/>
    </row>
    <row r="19" spans="1:10" ht="15" customHeight="1" x14ac:dyDescent="0.25">
      <c r="A19" s="5">
        <v>503</v>
      </c>
      <c r="B19" s="6" t="s">
        <v>47</v>
      </c>
      <c r="C19" s="6" t="s">
        <v>34</v>
      </c>
      <c r="D19" s="6" t="s">
        <v>46</v>
      </c>
      <c r="E19" s="7">
        <v>2.41</v>
      </c>
      <c r="F19" s="7">
        <v>2.41</v>
      </c>
      <c r="G19" s="7">
        <v>2.4500000000000002</v>
      </c>
      <c r="H19" s="7">
        <v>2.4500000000000002</v>
      </c>
      <c r="I19" s="9"/>
      <c r="J19" s="57"/>
    </row>
    <row r="20" spans="1:10" ht="15" customHeight="1" x14ac:dyDescent="0.25">
      <c r="A20" s="5">
        <v>963</v>
      </c>
      <c r="B20" s="6" t="s">
        <v>48</v>
      </c>
      <c r="C20" s="6" t="s">
        <v>49</v>
      </c>
      <c r="D20" s="6" t="s">
        <v>50</v>
      </c>
      <c r="E20" s="10">
        <v>2.35</v>
      </c>
      <c r="F20" s="10">
        <v>2.2400000000000002</v>
      </c>
      <c r="G20" s="10">
        <v>2.15</v>
      </c>
      <c r="H20" s="10">
        <v>2.35</v>
      </c>
      <c r="I20" s="8">
        <f>(H20+H21)</f>
        <v>5.01</v>
      </c>
      <c r="J20" s="56"/>
    </row>
    <row r="21" spans="1:10" ht="15" customHeight="1" x14ac:dyDescent="0.25">
      <c r="A21" s="5">
        <v>964</v>
      </c>
      <c r="B21" s="6" t="s">
        <v>51</v>
      </c>
      <c r="C21" s="6" t="s">
        <v>52</v>
      </c>
      <c r="D21" s="6" t="s">
        <v>50</v>
      </c>
      <c r="E21" s="10">
        <v>2.66</v>
      </c>
      <c r="F21" s="10">
        <v>2.65</v>
      </c>
      <c r="G21" s="10">
        <v>2.62</v>
      </c>
      <c r="H21" s="10">
        <v>2.66</v>
      </c>
      <c r="I21" s="9"/>
      <c r="J21" s="57"/>
    </row>
    <row r="22" spans="1:10" ht="15" customHeight="1" x14ac:dyDescent="0.25">
      <c r="A22" s="5">
        <v>653</v>
      </c>
      <c r="B22" s="6" t="s">
        <v>53</v>
      </c>
      <c r="C22" s="6" t="s">
        <v>54</v>
      </c>
      <c r="D22" s="6" t="s">
        <v>55</v>
      </c>
      <c r="E22" s="7">
        <v>2.37</v>
      </c>
      <c r="F22" s="7">
        <v>2.14</v>
      </c>
      <c r="G22" s="7">
        <v>2.4900000000000002</v>
      </c>
      <c r="H22" s="7">
        <v>2.4900000000000002</v>
      </c>
      <c r="I22" s="8">
        <f>(H22+H23)</f>
        <v>4.21</v>
      </c>
      <c r="J22" s="56"/>
    </row>
    <row r="23" spans="1:10" ht="15" customHeight="1" x14ac:dyDescent="0.25">
      <c r="A23" s="5">
        <v>654</v>
      </c>
      <c r="B23" s="6" t="s">
        <v>56</v>
      </c>
      <c r="C23" s="6" t="s">
        <v>57</v>
      </c>
      <c r="D23" s="6" t="s">
        <v>55</v>
      </c>
      <c r="E23" s="7">
        <v>1.66</v>
      </c>
      <c r="F23" s="7">
        <v>1.72</v>
      </c>
      <c r="G23" s="7">
        <v>1.68</v>
      </c>
      <c r="H23" s="7">
        <v>1.72</v>
      </c>
      <c r="I23" s="9"/>
      <c r="J23" s="57"/>
    </row>
    <row r="24" spans="1:10" ht="15" customHeight="1" x14ac:dyDescent="0.25">
      <c r="A24" s="5">
        <v>661</v>
      </c>
      <c r="B24" s="6" t="s">
        <v>58</v>
      </c>
      <c r="C24" s="6" t="s">
        <v>59</v>
      </c>
      <c r="D24" s="6" t="s">
        <v>55</v>
      </c>
      <c r="E24" s="7">
        <v>2.09</v>
      </c>
      <c r="F24" s="7">
        <v>1.8</v>
      </c>
      <c r="G24" s="7">
        <v>1.97</v>
      </c>
      <c r="H24" s="7">
        <v>2.09</v>
      </c>
      <c r="I24" s="8">
        <v>4.12</v>
      </c>
      <c r="J24" s="11"/>
    </row>
    <row r="25" spans="1:10" ht="15" customHeight="1" x14ac:dyDescent="0.25">
      <c r="A25" s="5">
        <v>660</v>
      </c>
      <c r="B25" s="6" t="s">
        <v>60</v>
      </c>
      <c r="C25" s="6" t="s">
        <v>61</v>
      </c>
      <c r="D25" s="6" t="s">
        <v>55</v>
      </c>
      <c r="E25" s="7">
        <v>1.81</v>
      </c>
      <c r="F25" s="7">
        <v>2.0299999999999998</v>
      </c>
      <c r="G25" s="7">
        <v>1.96</v>
      </c>
      <c r="H25" s="7">
        <v>2.0299999999999998</v>
      </c>
      <c r="I25" s="9"/>
      <c r="J25" s="12"/>
    </row>
    <row r="26" spans="1:10" ht="15" customHeight="1" x14ac:dyDescent="0.25">
      <c r="A26" s="5">
        <v>924</v>
      </c>
      <c r="B26" s="6" t="s">
        <v>62</v>
      </c>
      <c r="C26" s="6" t="s">
        <v>63</v>
      </c>
      <c r="D26" s="6" t="s">
        <v>64</v>
      </c>
      <c r="E26" s="7">
        <v>1.88</v>
      </c>
      <c r="F26" s="7">
        <v>1.84</v>
      </c>
      <c r="G26" s="7">
        <v>1.68</v>
      </c>
      <c r="H26" s="7">
        <v>1.88</v>
      </c>
      <c r="I26" s="13">
        <v>4.12</v>
      </c>
      <c r="J26" s="55"/>
    </row>
    <row r="27" spans="1:10" ht="15" customHeight="1" x14ac:dyDescent="0.25">
      <c r="A27" s="5">
        <v>925</v>
      </c>
      <c r="B27" s="6" t="s">
        <v>65</v>
      </c>
      <c r="C27" s="6" t="s">
        <v>66</v>
      </c>
      <c r="D27" s="6" t="s">
        <v>64</v>
      </c>
      <c r="E27" s="7">
        <v>2.04</v>
      </c>
      <c r="F27" s="7">
        <v>2.11</v>
      </c>
      <c r="G27" s="7">
        <v>2.2400000000000002</v>
      </c>
      <c r="H27" s="7">
        <v>2.2400000000000002</v>
      </c>
      <c r="I27" s="10"/>
      <c r="J27" s="55"/>
    </row>
    <row r="29" spans="1:10" ht="15" customHeight="1" x14ac:dyDescent="0.25">
      <c r="A29"/>
    </row>
    <row r="30" spans="1:10" ht="15" customHeight="1" x14ac:dyDescent="0.25">
      <c r="A30"/>
    </row>
    <row r="31" spans="1:10" ht="15" customHeight="1" x14ac:dyDescent="0.25">
      <c r="A31"/>
    </row>
    <row r="32" spans="1:10" ht="15" customHeight="1" x14ac:dyDescent="0.25">
      <c r="A32"/>
    </row>
    <row r="33" spans="1:1" ht="15" customHeight="1" x14ac:dyDescent="0.25">
      <c r="A33"/>
    </row>
    <row r="34" spans="1:1" ht="15" customHeight="1" x14ac:dyDescent="0.25">
      <c r="A34"/>
    </row>
    <row r="35" spans="1:1" ht="15" customHeight="1" x14ac:dyDescent="0.25">
      <c r="A35"/>
    </row>
  </sheetData>
  <mergeCells count="13">
    <mergeCell ref="J10:J11"/>
    <mergeCell ref="A1:K1"/>
    <mergeCell ref="A2:K2"/>
    <mergeCell ref="J4:J5"/>
    <mergeCell ref="J6:J7"/>
    <mergeCell ref="J8:J9"/>
    <mergeCell ref="J26:J27"/>
    <mergeCell ref="J12:J13"/>
    <mergeCell ref="J14:J15"/>
    <mergeCell ref="J16:J17"/>
    <mergeCell ref="J18:J19"/>
    <mergeCell ref="J20:J21"/>
    <mergeCell ref="J22:J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L11" sqref="L11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1.8554687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481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36</v>
      </c>
      <c r="B4" s="10" t="s">
        <v>68</v>
      </c>
      <c r="C4" s="10" t="s">
        <v>430</v>
      </c>
      <c r="D4" s="10" t="s">
        <v>394</v>
      </c>
      <c r="E4" s="7">
        <v>4.59</v>
      </c>
      <c r="F4" s="7">
        <v>4.63</v>
      </c>
      <c r="G4" s="7">
        <v>4.58</v>
      </c>
      <c r="H4" s="7">
        <v>4.63</v>
      </c>
      <c r="I4" s="28">
        <v>1</v>
      </c>
    </row>
    <row r="5" spans="1:10" ht="15" customHeight="1" x14ac:dyDescent="0.25">
      <c r="A5" s="28">
        <v>250</v>
      </c>
      <c r="B5" s="10" t="s">
        <v>185</v>
      </c>
      <c r="C5" s="10" t="s">
        <v>358</v>
      </c>
      <c r="D5" s="10" t="s">
        <v>359</v>
      </c>
      <c r="E5" s="7">
        <v>4.32</v>
      </c>
      <c r="F5" s="7">
        <v>3.98</v>
      </c>
      <c r="G5" s="7">
        <v>3.8</v>
      </c>
      <c r="H5" s="7">
        <v>4.32</v>
      </c>
      <c r="I5" s="28">
        <v>2</v>
      </c>
    </row>
    <row r="6" spans="1:10" ht="15" customHeight="1" x14ac:dyDescent="0.25">
      <c r="A6" s="28">
        <v>306</v>
      </c>
      <c r="B6" s="10" t="s">
        <v>504</v>
      </c>
      <c r="C6" s="10" t="s">
        <v>154</v>
      </c>
      <c r="D6" s="10" t="s">
        <v>377</v>
      </c>
      <c r="E6" s="7">
        <v>4.17</v>
      </c>
      <c r="F6" s="7">
        <v>2.66</v>
      </c>
      <c r="G6" s="7">
        <v>3.8</v>
      </c>
      <c r="H6" s="7">
        <v>4.17</v>
      </c>
      <c r="I6" s="29">
        <v>3</v>
      </c>
    </row>
    <row r="7" spans="1:10" ht="15" customHeight="1" x14ac:dyDescent="0.25">
      <c r="A7" s="28">
        <v>251</v>
      </c>
      <c r="B7" s="10" t="s">
        <v>402</v>
      </c>
      <c r="C7" s="10" t="s">
        <v>500</v>
      </c>
      <c r="D7" s="10" t="s">
        <v>359</v>
      </c>
      <c r="E7" s="7">
        <v>4.0999999999999996</v>
      </c>
      <c r="F7" s="7">
        <v>3.98</v>
      </c>
      <c r="G7" s="7">
        <v>3.9</v>
      </c>
      <c r="H7" s="7">
        <v>4.0999999999999996</v>
      </c>
      <c r="I7" s="29">
        <v>4</v>
      </c>
    </row>
    <row r="8" spans="1:10" ht="15" customHeight="1" x14ac:dyDescent="0.25">
      <c r="A8" s="28">
        <v>110</v>
      </c>
      <c r="B8" s="10" t="s">
        <v>488</v>
      </c>
      <c r="C8" s="10" t="s">
        <v>22</v>
      </c>
      <c r="D8" s="10" t="s">
        <v>335</v>
      </c>
      <c r="E8" s="7">
        <v>4.01</v>
      </c>
      <c r="F8" s="7">
        <v>3.64</v>
      </c>
      <c r="G8" s="7">
        <v>3.66</v>
      </c>
      <c r="H8" s="7">
        <v>4.01</v>
      </c>
      <c r="I8" s="29"/>
    </row>
    <row r="9" spans="1:10" ht="15" customHeight="1" x14ac:dyDescent="0.25">
      <c r="A9" s="28">
        <v>249</v>
      </c>
      <c r="B9" s="10" t="s">
        <v>499</v>
      </c>
      <c r="C9" s="10" t="s">
        <v>140</v>
      </c>
      <c r="D9" s="10" t="s">
        <v>359</v>
      </c>
      <c r="E9" s="7">
        <v>3.93</v>
      </c>
      <c r="F9" s="7">
        <v>3.45</v>
      </c>
      <c r="G9" s="7">
        <v>3.91</v>
      </c>
      <c r="H9" s="7">
        <v>3.93</v>
      </c>
      <c r="I9" s="29"/>
    </row>
    <row r="10" spans="1:10" ht="15" customHeight="1" x14ac:dyDescent="0.25">
      <c r="A10" s="28">
        <v>311</v>
      </c>
      <c r="B10" s="10" t="s">
        <v>501</v>
      </c>
      <c r="C10" s="10" t="s">
        <v>505</v>
      </c>
      <c r="D10" s="10" t="s">
        <v>439</v>
      </c>
      <c r="E10" s="7">
        <v>3.38</v>
      </c>
      <c r="F10" s="7">
        <v>3.48</v>
      </c>
      <c r="G10" s="7">
        <v>3.76</v>
      </c>
      <c r="H10" s="7">
        <v>3.76</v>
      </c>
      <c r="I10" s="29"/>
    </row>
    <row r="11" spans="1:10" ht="15" customHeight="1" x14ac:dyDescent="0.25">
      <c r="A11" s="10">
        <v>333</v>
      </c>
      <c r="B11" s="10" t="s">
        <v>508</v>
      </c>
      <c r="C11" s="10" t="s">
        <v>509</v>
      </c>
      <c r="D11" s="10" t="s">
        <v>510</v>
      </c>
      <c r="E11" s="10">
        <v>3.61</v>
      </c>
      <c r="F11" s="10">
        <v>3.72</v>
      </c>
      <c r="G11" s="10">
        <v>3.59</v>
      </c>
      <c r="H11" s="10">
        <v>3.72</v>
      </c>
      <c r="I11" s="29"/>
    </row>
    <row r="12" spans="1:10" ht="15" customHeight="1" x14ac:dyDescent="0.25">
      <c r="A12" s="28">
        <v>3</v>
      </c>
      <c r="B12" s="10" t="s">
        <v>185</v>
      </c>
      <c r="C12" s="10" t="s">
        <v>482</v>
      </c>
      <c r="D12" s="10" t="s">
        <v>312</v>
      </c>
      <c r="E12" s="7">
        <v>3.45</v>
      </c>
      <c r="F12" s="7">
        <v>3.43</v>
      </c>
      <c r="G12" s="7">
        <v>3.55</v>
      </c>
      <c r="H12" s="7">
        <v>3.55</v>
      </c>
      <c r="I12" s="29"/>
    </row>
    <row r="13" spans="1:10" ht="15" customHeight="1" x14ac:dyDescent="0.25">
      <c r="A13" s="28">
        <v>111</v>
      </c>
      <c r="B13" s="10" t="s">
        <v>489</v>
      </c>
      <c r="C13" s="10" t="s">
        <v>301</v>
      </c>
      <c r="D13" s="10" t="s">
        <v>335</v>
      </c>
      <c r="E13" s="7" t="s">
        <v>231</v>
      </c>
      <c r="F13" s="7" t="s">
        <v>231</v>
      </c>
      <c r="G13" s="7">
        <v>3.5</v>
      </c>
      <c r="H13" s="7">
        <v>3.5</v>
      </c>
      <c r="I13" s="29"/>
    </row>
    <row r="14" spans="1:10" ht="15" customHeight="1" x14ac:dyDescent="0.25">
      <c r="A14" s="28">
        <v>312</v>
      </c>
      <c r="B14" s="10" t="s">
        <v>506</v>
      </c>
      <c r="C14" s="10" t="s">
        <v>507</v>
      </c>
      <c r="D14" s="10" t="s">
        <v>439</v>
      </c>
      <c r="E14" s="7">
        <v>3.1</v>
      </c>
      <c r="F14" s="7">
        <v>3.33</v>
      </c>
      <c r="G14" s="7">
        <v>3.5</v>
      </c>
      <c r="H14" s="7">
        <v>3.5</v>
      </c>
      <c r="I14" s="29"/>
    </row>
    <row r="15" spans="1:10" ht="15" customHeight="1" x14ac:dyDescent="0.25">
      <c r="A15" s="32">
        <v>334</v>
      </c>
      <c r="B15" s="34" t="s">
        <v>511</v>
      </c>
      <c r="C15" s="34" t="s">
        <v>512</v>
      </c>
      <c r="D15" s="34" t="s">
        <v>510</v>
      </c>
      <c r="E15" s="36">
        <v>3.49</v>
      </c>
      <c r="F15" s="36">
        <v>3.23</v>
      </c>
      <c r="G15" s="34">
        <v>3.34</v>
      </c>
      <c r="H15" s="36">
        <v>3.49</v>
      </c>
      <c r="I15" s="29"/>
    </row>
    <row r="16" spans="1:10" ht="15" customHeight="1" x14ac:dyDescent="0.25">
      <c r="A16" s="28">
        <v>40</v>
      </c>
      <c r="B16" s="10" t="s">
        <v>485</v>
      </c>
      <c r="C16" s="10" t="s">
        <v>486</v>
      </c>
      <c r="D16" s="10" t="s">
        <v>397</v>
      </c>
      <c r="E16" s="7">
        <v>3.43</v>
      </c>
      <c r="F16" s="7">
        <v>3.48</v>
      </c>
      <c r="G16" s="7">
        <v>3.28</v>
      </c>
      <c r="H16" s="7">
        <v>3.48</v>
      </c>
      <c r="I16" s="29"/>
    </row>
    <row r="17" spans="1:9" ht="15" customHeight="1" x14ac:dyDescent="0.25">
      <c r="A17" s="28">
        <v>310</v>
      </c>
      <c r="B17" s="10" t="s">
        <v>294</v>
      </c>
      <c r="C17" s="10" t="s">
        <v>101</v>
      </c>
      <c r="D17" s="10" t="s">
        <v>439</v>
      </c>
      <c r="E17" s="7">
        <v>3.34</v>
      </c>
      <c r="F17" s="7">
        <v>3.48</v>
      </c>
      <c r="G17" s="7">
        <v>3.33</v>
      </c>
      <c r="H17" s="7">
        <v>3.48</v>
      </c>
      <c r="I17" s="29"/>
    </row>
    <row r="18" spans="1:9" ht="15" customHeight="1" x14ac:dyDescent="0.25">
      <c r="A18" s="28">
        <v>309</v>
      </c>
      <c r="B18" s="10" t="s">
        <v>431</v>
      </c>
      <c r="C18" s="10" t="s">
        <v>101</v>
      </c>
      <c r="D18" s="10" t="s">
        <v>439</v>
      </c>
      <c r="E18" s="7">
        <v>3.23</v>
      </c>
      <c r="F18" s="7">
        <v>3.24</v>
      </c>
      <c r="G18" s="7">
        <v>3.46</v>
      </c>
      <c r="H18" s="7">
        <v>3.46</v>
      </c>
      <c r="I18" s="29"/>
    </row>
    <row r="19" spans="1:9" ht="15" customHeight="1" x14ac:dyDescent="0.25">
      <c r="A19" s="28">
        <v>112</v>
      </c>
      <c r="B19" s="10" t="s">
        <v>177</v>
      </c>
      <c r="C19" s="10" t="s">
        <v>490</v>
      </c>
      <c r="D19" s="10" t="s">
        <v>335</v>
      </c>
      <c r="E19" s="7" t="s">
        <v>231</v>
      </c>
      <c r="F19" s="7" t="s">
        <v>231</v>
      </c>
      <c r="G19" s="7">
        <v>3.44</v>
      </c>
      <c r="H19" s="7">
        <v>3.44</v>
      </c>
      <c r="I19" s="29"/>
    </row>
    <row r="20" spans="1:9" ht="15" customHeight="1" x14ac:dyDescent="0.25">
      <c r="A20" s="28">
        <v>132</v>
      </c>
      <c r="B20" s="10" t="s">
        <v>94</v>
      </c>
      <c r="C20" s="10" t="s">
        <v>196</v>
      </c>
      <c r="D20" s="10" t="s">
        <v>459</v>
      </c>
      <c r="E20" s="7">
        <v>3.09</v>
      </c>
      <c r="F20" s="7">
        <v>3.15</v>
      </c>
      <c r="G20" s="7">
        <v>3.31</v>
      </c>
      <c r="H20" s="7">
        <v>3.31</v>
      </c>
      <c r="I20" s="29"/>
    </row>
    <row r="21" spans="1:9" ht="15" customHeight="1" x14ac:dyDescent="0.25">
      <c r="A21" s="28">
        <v>113</v>
      </c>
      <c r="B21" s="10" t="s">
        <v>491</v>
      </c>
      <c r="C21" s="10" t="s">
        <v>492</v>
      </c>
      <c r="D21" s="10" t="s">
        <v>335</v>
      </c>
      <c r="E21" s="7">
        <v>3.27</v>
      </c>
      <c r="F21" s="7" t="s">
        <v>231</v>
      </c>
      <c r="G21" s="7">
        <v>2.73</v>
      </c>
      <c r="H21" s="7">
        <v>3.27</v>
      </c>
      <c r="I21" s="28"/>
    </row>
    <row r="22" spans="1:9" ht="15" customHeight="1" x14ac:dyDescent="0.25">
      <c r="A22" s="28">
        <v>304</v>
      </c>
      <c r="B22" s="10" t="s">
        <v>502</v>
      </c>
      <c r="C22" s="10" t="s">
        <v>157</v>
      </c>
      <c r="D22" s="10" t="s">
        <v>377</v>
      </c>
      <c r="E22" s="7">
        <v>3.04</v>
      </c>
      <c r="F22" s="7">
        <v>3.18</v>
      </c>
      <c r="G22" s="7">
        <v>2.79</v>
      </c>
      <c r="H22" s="7">
        <v>3.18</v>
      </c>
      <c r="I22" s="10"/>
    </row>
    <row r="23" spans="1:9" ht="15" customHeight="1" x14ac:dyDescent="0.25">
      <c r="A23" s="28">
        <v>313</v>
      </c>
      <c r="B23" s="10" t="s">
        <v>107</v>
      </c>
      <c r="C23" s="10" t="s">
        <v>246</v>
      </c>
      <c r="D23" s="10" t="s">
        <v>439</v>
      </c>
      <c r="E23" s="7" t="s">
        <v>231</v>
      </c>
      <c r="F23" s="7">
        <v>2.85</v>
      </c>
      <c r="G23" s="7">
        <v>3.02</v>
      </c>
      <c r="H23" s="7">
        <v>3.02</v>
      </c>
      <c r="I23" s="10"/>
    </row>
    <row r="24" spans="1:9" ht="15" customHeight="1" x14ac:dyDescent="0.25">
      <c r="A24" s="28">
        <v>131</v>
      </c>
      <c r="B24" s="10" t="s">
        <v>493</v>
      </c>
      <c r="C24" s="10" t="s">
        <v>494</v>
      </c>
      <c r="D24" s="10" t="s">
        <v>459</v>
      </c>
      <c r="E24" s="7">
        <v>2.92</v>
      </c>
      <c r="F24" s="7">
        <v>2.88</v>
      </c>
      <c r="G24" s="7">
        <v>2.99</v>
      </c>
      <c r="H24" s="7">
        <v>2.99</v>
      </c>
      <c r="I24" s="10"/>
    </row>
    <row r="25" spans="1:9" ht="15" customHeight="1" x14ac:dyDescent="0.25">
      <c r="A25" s="28">
        <v>176</v>
      </c>
      <c r="B25" s="10" t="s">
        <v>305</v>
      </c>
      <c r="C25" s="10" t="s">
        <v>498</v>
      </c>
      <c r="D25" s="10" t="s">
        <v>497</v>
      </c>
      <c r="E25" s="7">
        <v>2.5499999999999998</v>
      </c>
      <c r="F25" s="7">
        <v>2.77</v>
      </c>
      <c r="G25" s="7">
        <v>2.56</v>
      </c>
      <c r="H25" s="7">
        <v>2.77</v>
      </c>
      <c r="I25" s="10"/>
    </row>
    <row r="26" spans="1:9" ht="15" customHeight="1" x14ac:dyDescent="0.25">
      <c r="A26" s="28">
        <v>165</v>
      </c>
      <c r="B26" s="10" t="s">
        <v>495</v>
      </c>
      <c r="C26" s="10" t="s">
        <v>496</v>
      </c>
      <c r="D26" s="10" t="s">
        <v>348</v>
      </c>
      <c r="E26" s="7">
        <v>2.23</v>
      </c>
      <c r="F26" s="7">
        <v>2.25</v>
      </c>
      <c r="G26" s="7">
        <v>2.5299999999999998</v>
      </c>
      <c r="H26" s="7">
        <v>2.5299999999999998</v>
      </c>
      <c r="I26" s="10"/>
    </row>
    <row r="27" spans="1:9" ht="15" customHeight="1" x14ac:dyDescent="0.25">
      <c r="A27" s="28">
        <v>282</v>
      </c>
      <c r="B27" s="10" t="s">
        <v>90</v>
      </c>
      <c r="C27" s="10" t="s">
        <v>103</v>
      </c>
      <c r="D27" s="10" t="s">
        <v>377</v>
      </c>
      <c r="E27" s="7">
        <v>2.5</v>
      </c>
      <c r="F27" s="7">
        <v>1.85</v>
      </c>
      <c r="G27" s="7">
        <v>2.2799999999999998</v>
      </c>
      <c r="H27" s="7">
        <v>2.5</v>
      </c>
      <c r="I27" s="10"/>
    </row>
    <row r="28" spans="1:9" ht="15" customHeight="1" x14ac:dyDescent="0.25">
      <c r="I28"/>
    </row>
    <row r="29" spans="1:9" ht="15" customHeight="1" x14ac:dyDescent="0.25">
      <c r="I29"/>
    </row>
    <row r="30" spans="1:9" ht="15" customHeight="1" x14ac:dyDescent="0.25">
      <c r="I30"/>
    </row>
    <row r="31" spans="1:9" ht="15" customHeight="1" x14ac:dyDescent="0.25">
      <c r="I31"/>
    </row>
    <row r="32" spans="1:9" ht="15" customHeight="1" x14ac:dyDescent="0.25">
      <c r="I32"/>
    </row>
    <row r="33" spans="9:9" ht="15" customHeight="1" x14ac:dyDescent="0.25">
      <c r="I33"/>
    </row>
    <row r="34" spans="9:9" ht="15" customHeight="1" x14ac:dyDescent="0.25">
      <c r="I34"/>
    </row>
    <row r="35" spans="9:9" ht="15" customHeight="1" x14ac:dyDescent="0.25">
      <c r="I35"/>
    </row>
    <row r="36" spans="9:9" ht="15" customHeight="1" x14ac:dyDescent="0.25">
      <c r="I36"/>
    </row>
    <row r="37" spans="9:9" ht="15" customHeight="1" x14ac:dyDescent="0.25">
      <c r="I37"/>
    </row>
    <row r="38" spans="9:9" ht="15" customHeight="1" x14ac:dyDescent="0.25">
      <c r="I38"/>
    </row>
    <row r="39" spans="9:9" ht="15" customHeight="1" x14ac:dyDescent="0.25">
      <c r="I39"/>
    </row>
    <row r="40" spans="9:9" ht="15" customHeight="1" x14ac:dyDescent="0.25">
      <c r="I40"/>
    </row>
    <row r="41" spans="9:9" ht="15" customHeight="1" x14ac:dyDescent="0.25">
      <c r="I41"/>
    </row>
    <row r="42" spans="9:9" ht="15" customHeight="1" x14ac:dyDescent="0.25">
      <c r="I42"/>
    </row>
    <row r="43" spans="9:9" ht="15" customHeight="1" x14ac:dyDescent="0.25">
      <c r="I43"/>
    </row>
    <row r="44" spans="9:9" ht="15" customHeight="1" x14ac:dyDescent="0.25">
      <c r="I44"/>
    </row>
    <row r="45" spans="9:9" ht="15" customHeight="1" x14ac:dyDescent="0.25">
      <c r="I45"/>
    </row>
  </sheetData>
  <sortState ref="A4:H27">
    <sortCondition descending="1" ref="H4:H27"/>
  </sortState>
  <mergeCells count="2">
    <mergeCell ref="A1:J1"/>
    <mergeCell ref="A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19" sqref="D19"/>
    </sheetView>
  </sheetViews>
  <sheetFormatPr defaultRowHeight="15" customHeight="1" x14ac:dyDescent="0.25"/>
  <cols>
    <col min="2" max="2" width="14.42578125" customWidth="1"/>
    <col min="3" max="3" width="18" customWidth="1"/>
    <col min="4" max="4" width="23.5703125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513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2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19">
        <v>486</v>
      </c>
      <c r="B4" s="6" t="s">
        <v>521</v>
      </c>
      <c r="C4" s="6" t="s">
        <v>522</v>
      </c>
      <c r="D4" s="6" t="s">
        <v>523</v>
      </c>
      <c r="E4" s="7">
        <v>9.7899999999999991</v>
      </c>
      <c r="F4" s="7">
        <v>11.16</v>
      </c>
      <c r="G4" s="7">
        <v>9.11</v>
      </c>
      <c r="H4" s="7">
        <v>11.16</v>
      </c>
      <c r="I4" s="8">
        <f>(H4+H5)</f>
        <v>19.29</v>
      </c>
      <c r="J4" s="56">
        <v>1</v>
      </c>
    </row>
    <row r="5" spans="1:11" ht="15" customHeight="1" x14ac:dyDescent="0.25">
      <c r="A5" s="19">
        <v>511</v>
      </c>
      <c r="B5" s="6" t="s">
        <v>235</v>
      </c>
      <c r="C5" s="6" t="s">
        <v>218</v>
      </c>
      <c r="D5" s="6" t="s">
        <v>523</v>
      </c>
      <c r="E5" s="7">
        <v>7.6</v>
      </c>
      <c r="F5" s="7">
        <v>8.1300000000000008</v>
      </c>
      <c r="G5" s="7">
        <v>6.92</v>
      </c>
      <c r="H5" s="7">
        <v>8.1300000000000008</v>
      </c>
      <c r="I5" s="9"/>
      <c r="J5" s="57"/>
    </row>
    <row r="6" spans="1:11" ht="15" customHeight="1" x14ac:dyDescent="0.25">
      <c r="A6" s="19">
        <v>503</v>
      </c>
      <c r="B6" s="6" t="s">
        <v>47</v>
      </c>
      <c r="C6" s="6" t="s">
        <v>34</v>
      </c>
      <c r="D6" s="6" t="s">
        <v>46</v>
      </c>
      <c r="E6" s="7">
        <v>8.91</v>
      </c>
      <c r="F6" s="7">
        <v>9.58</v>
      </c>
      <c r="G6" s="7">
        <v>8.64</v>
      </c>
      <c r="H6" s="7">
        <v>9.58</v>
      </c>
      <c r="I6" s="8">
        <f>(H6+H7)</f>
        <v>17.18</v>
      </c>
      <c r="J6" s="56">
        <v>2</v>
      </c>
    </row>
    <row r="7" spans="1:11" ht="15" customHeight="1" x14ac:dyDescent="0.25">
      <c r="A7" s="19">
        <v>513</v>
      </c>
      <c r="B7" s="6" t="s">
        <v>514</v>
      </c>
      <c r="C7" s="6" t="s">
        <v>515</v>
      </c>
      <c r="D7" s="6" t="s">
        <v>46</v>
      </c>
      <c r="E7" s="7">
        <v>6.41</v>
      </c>
      <c r="F7" s="7">
        <v>7.6</v>
      </c>
      <c r="G7" s="7">
        <v>7.18</v>
      </c>
      <c r="H7" s="7">
        <v>7.6</v>
      </c>
      <c r="I7" s="9"/>
      <c r="J7" s="57"/>
    </row>
    <row r="8" spans="1:11" ht="15" customHeight="1" x14ac:dyDescent="0.25">
      <c r="A8" s="19">
        <v>474</v>
      </c>
      <c r="B8" s="6" t="s">
        <v>525</v>
      </c>
      <c r="C8" s="6" t="s">
        <v>526</v>
      </c>
      <c r="D8" s="6" t="s">
        <v>138</v>
      </c>
      <c r="E8" s="7">
        <v>8.2200000000000006</v>
      </c>
      <c r="F8" s="7">
        <v>7.25</v>
      </c>
      <c r="G8" s="7">
        <v>8.4600000000000009</v>
      </c>
      <c r="H8" s="7">
        <v>8.4600000000000009</v>
      </c>
      <c r="I8" s="8">
        <f>(H8+H9)</f>
        <v>15.71</v>
      </c>
      <c r="J8" s="56">
        <v>3</v>
      </c>
    </row>
    <row r="9" spans="1:11" ht="15" customHeight="1" x14ac:dyDescent="0.25">
      <c r="A9" s="19">
        <v>475</v>
      </c>
      <c r="B9" s="6" t="s">
        <v>230</v>
      </c>
      <c r="C9" s="6" t="s">
        <v>527</v>
      </c>
      <c r="D9" s="6" t="s">
        <v>138</v>
      </c>
      <c r="E9" s="7">
        <v>6.75</v>
      </c>
      <c r="F9" s="7">
        <v>7.18</v>
      </c>
      <c r="G9" s="7">
        <v>7.25</v>
      </c>
      <c r="H9" s="7">
        <v>7.25</v>
      </c>
      <c r="I9" s="9"/>
      <c r="J9" s="57"/>
    </row>
    <row r="10" spans="1:11" ht="15" customHeight="1" x14ac:dyDescent="0.25">
      <c r="A10" s="19">
        <v>664</v>
      </c>
      <c r="B10" s="6" t="s">
        <v>156</v>
      </c>
      <c r="C10" s="6" t="s">
        <v>524</v>
      </c>
      <c r="D10" s="6" t="s">
        <v>55</v>
      </c>
      <c r="E10" s="7">
        <v>5.21</v>
      </c>
      <c r="F10" s="7">
        <v>4.43</v>
      </c>
      <c r="G10" s="7">
        <v>5.85</v>
      </c>
      <c r="H10" s="7">
        <v>5.85</v>
      </c>
      <c r="I10" s="8">
        <v>13.31</v>
      </c>
      <c r="J10" s="56"/>
    </row>
    <row r="11" spans="1:11" ht="15" customHeight="1" x14ac:dyDescent="0.25">
      <c r="A11" s="19">
        <v>660</v>
      </c>
      <c r="B11" s="6" t="s">
        <v>60</v>
      </c>
      <c r="C11" s="6" t="s">
        <v>61</v>
      </c>
      <c r="D11" s="6" t="s">
        <v>55</v>
      </c>
      <c r="E11" s="7">
        <v>4.4800000000000004</v>
      </c>
      <c r="F11" s="7">
        <v>7.46</v>
      </c>
      <c r="G11" s="7">
        <v>4.67</v>
      </c>
      <c r="H11" s="7">
        <v>7.46</v>
      </c>
      <c r="I11" s="9"/>
      <c r="J11" s="57"/>
    </row>
    <row r="12" spans="1:11" ht="15" customHeight="1" x14ac:dyDescent="0.25">
      <c r="A12" s="19">
        <v>514</v>
      </c>
      <c r="B12" s="6" t="s">
        <v>516</v>
      </c>
      <c r="C12" s="6" t="s">
        <v>517</v>
      </c>
      <c r="D12" s="6" t="s">
        <v>70</v>
      </c>
      <c r="E12" s="7">
        <v>5.6</v>
      </c>
      <c r="F12" s="7">
        <v>6.16</v>
      </c>
      <c r="G12" s="7">
        <v>6.21</v>
      </c>
      <c r="H12" s="7">
        <v>6.21</v>
      </c>
      <c r="I12" s="8">
        <f>(H12+H13)</f>
        <v>12.08</v>
      </c>
      <c r="J12" s="56"/>
    </row>
    <row r="13" spans="1:11" ht="15" customHeight="1" x14ac:dyDescent="0.25">
      <c r="A13" s="19">
        <v>515</v>
      </c>
      <c r="B13" s="6" t="s">
        <v>518</v>
      </c>
      <c r="C13" s="6" t="s">
        <v>519</v>
      </c>
      <c r="D13" s="6" t="s">
        <v>70</v>
      </c>
      <c r="E13" s="7">
        <v>5.87</v>
      </c>
      <c r="F13" s="7">
        <v>4.2</v>
      </c>
      <c r="G13" s="7">
        <v>4.95</v>
      </c>
      <c r="H13" s="7">
        <v>5.87</v>
      </c>
      <c r="I13" s="9"/>
      <c r="J13" s="57"/>
    </row>
    <row r="14" spans="1:11" ht="15" customHeight="1" x14ac:dyDescent="0.25">
      <c r="A14" s="19">
        <v>923</v>
      </c>
      <c r="B14" s="6" t="s">
        <v>520</v>
      </c>
      <c r="C14" s="6" t="s">
        <v>74</v>
      </c>
      <c r="D14" s="6" t="s">
        <v>64</v>
      </c>
      <c r="E14" s="7" t="s">
        <v>231</v>
      </c>
      <c r="F14" s="7">
        <v>5.65</v>
      </c>
      <c r="G14" s="7">
        <v>5</v>
      </c>
      <c r="H14" s="7">
        <v>5.65</v>
      </c>
      <c r="I14" s="8">
        <f>(H14+H15)</f>
        <v>11.600000000000001</v>
      </c>
      <c r="J14" s="56"/>
    </row>
    <row r="15" spans="1:11" ht="15" customHeight="1" x14ac:dyDescent="0.25">
      <c r="A15" s="19">
        <v>924</v>
      </c>
      <c r="B15" s="6" t="s">
        <v>62</v>
      </c>
      <c r="C15" s="6" t="s">
        <v>63</v>
      </c>
      <c r="D15" s="6" t="s">
        <v>64</v>
      </c>
      <c r="E15" s="7">
        <v>5.95</v>
      </c>
      <c r="F15" s="7">
        <v>4.3099999999999996</v>
      </c>
      <c r="G15" s="7">
        <v>5.38</v>
      </c>
      <c r="H15" s="7">
        <v>5.95</v>
      </c>
      <c r="I15" s="9"/>
      <c r="J15" s="57"/>
    </row>
    <row r="16" spans="1:11" ht="15" customHeight="1" x14ac:dyDescent="0.25">
      <c r="A16" s="19">
        <v>758</v>
      </c>
      <c r="B16" s="6" t="s">
        <v>159</v>
      </c>
      <c r="C16" s="6" t="s">
        <v>57</v>
      </c>
      <c r="D16" s="6" t="s">
        <v>224</v>
      </c>
      <c r="E16" s="7">
        <v>4.25</v>
      </c>
      <c r="F16" s="7">
        <v>4.0199999999999996</v>
      </c>
      <c r="G16" s="7">
        <v>4.9400000000000004</v>
      </c>
      <c r="H16" s="7">
        <v>4.9400000000000004</v>
      </c>
      <c r="I16" s="8">
        <f>(H16+H17)</f>
        <v>10.57</v>
      </c>
      <c r="J16" s="56"/>
    </row>
    <row r="17" spans="1:10" ht="15" customHeight="1" x14ac:dyDescent="0.25">
      <c r="A17" s="19">
        <v>760</v>
      </c>
      <c r="B17" s="6" t="s">
        <v>159</v>
      </c>
      <c r="C17" s="6" t="s">
        <v>95</v>
      </c>
      <c r="D17" s="6" t="s">
        <v>224</v>
      </c>
      <c r="E17" s="7">
        <v>4.22</v>
      </c>
      <c r="F17" s="7" t="s">
        <v>231</v>
      </c>
      <c r="G17" s="7">
        <v>5.63</v>
      </c>
      <c r="H17" s="7">
        <v>5.63</v>
      </c>
      <c r="I17" s="9"/>
      <c r="J17" s="57"/>
    </row>
  </sheetData>
  <sortState ref="A4:I17">
    <sortCondition descending="1" ref="I4:I17"/>
  </sortState>
  <mergeCells count="9">
    <mergeCell ref="A1:K1"/>
    <mergeCell ref="A2:K2"/>
    <mergeCell ref="J4:J5"/>
    <mergeCell ref="J6:J7"/>
    <mergeCell ref="J14:J15"/>
    <mergeCell ref="J16:J17"/>
    <mergeCell ref="J8:J9"/>
    <mergeCell ref="J10:J11"/>
    <mergeCell ref="J12:J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18" sqref="G18"/>
    </sheetView>
  </sheetViews>
  <sheetFormatPr defaultRowHeight="15" customHeight="1" x14ac:dyDescent="0.25"/>
  <cols>
    <col min="2" max="2" width="14.42578125" customWidth="1"/>
    <col min="3" max="3" width="18" customWidth="1"/>
    <col min="4" max="4" width="23.5703125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528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2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19">
        <v>531</v>
      </c>
      <c r="B4" s="6" t="s">
        <v>532</v>
      </c>
      <c r="C4" s="6" t="s">
        <v>140</v>
      </c>
      <c r="D4" s="6" t="s">
        <v>70</v>
      </c>
      <c r="E4" s="7" t="s">
        <v>231</v>
      </c>
      <c r="F4" s="7">
        <v>14.74</v>
      </c>
      <c r="G4" s="7">
        <v>12.91</v>
      </c>
      <c r="H4" s="7">
        <v>14.74</v>
      </c>
      <c r="I4" s="8">
        <f>(H4+H5)</f>
        <v>31.380000000000003</v>
      </c>
      <c r="J4" s="56">
        <v>1</v>
      </c>
    </row>
    <row r="5" spans="1:11" ht="15" customHeight="1" x14ac:dyDescent="0.25">
      <c r="A5" s="19">
        <v>532</v>
      </c>
      <c r="B5" s="6" t="s">
        <v>92</v>
      </c>
      <c r="C5" s="6" t="s">
        <v>533</v>
      </c>
      <c r="D5" s="6" t="s">
        <v>70</v>
      </c>
      <c r="E5" s="7">
        <v>16.64</v>
      </c>
      <c r="F5" s="7">
        <v>15.58</v>
      </c>
      <c r="G5" s="7">
        <v>14.34</v>
      </c>
      <c r="H5" s="7">
        <v>16.64</v>
      </c>
      <c r="I5" s="9"/>
      <c r="J5" s="57"/>
    </row>
    <row r="6" spans="1:11" ht="15" customHeight="1" x14ac:dyDescent="0.25">
      <c r="A6" s="19">
        <v>533</v>
      </c>
      <c r="B6" s="6" t="s">
        <v>90</v>
      </c>
      <c r="C6" s="6" t="s">
        <v>302</v>
      </c>
      <c r="D6" s="6" t="s">
        <v>70</v>
      </c>
      <c r="E6" s="7">
        <v>14.15</v>
      </c>
      <c r="F6" s="7">
        <v>12.08</v>
      </c>
      <c r="G6" s="7">
        <v>15.25</v>
      </c>
      <c r="H6" s="7">
        <v>15.25</v>
      </c>
      <c r="I6" s="8">
        <f>(H6+H7)</f>
        <v>30.28</v>
      </c>
      <c r="J6" s="56">
        <v>2</v>
      </c>
    </row>
    <row r="7" spans="1:11" ht="15" customHeight="1" x14ac:dyDescent="0.25">
      <c r="A7" s="19">
        <v>534</v>
      </c>
      <c r="B7" s="6" t="s">
        <v>534</v>
      </c>
      <c r="C7" s="6" t="s">
        <v>301</v>
      </c>
      <c r="D7" s="6" t="s">
        <v>70</v>
      </c>
      <c r="E7" s="7">
        <v>14.67</v>
      </c>
      <c r="F7" s="7">
        <v>15.03</v>
      </c>
      <c r="G7" s="7">
        <v>12.7</v>
      </c>
      <c r="H7" s="7">
        <v>15.03</v>
      </c>
      <c r="I7" s="9"/>
      <c r="J7" s="57"/>
    </row>
    <row r="8" spans="1:11" ht="15" customHeight="1" x14ac:dyDescent="0.25">
      <c r="A8" s="19">
        <v>441</v>
      </c>
      <c r="B8" s="6" t="s">
        <v>530</v>
      </c>
      <c r="C8" s="6" t="s">
        <v>428</v>
      </c>
      <c r="D8" s="6" t="s">
        <v>138</v>
      </c>
      <c r="E8" s="7" t="s">
        <v>231</v>
      </c>
      <c r="F8" s="7" t="s">
        <v>231</v>
      </c>
      <c r="G8" s="7">
        <v>8.24</v>
      </c>
      <c r="H8" s="7">
        <v>8.24</v>
      </c>
      <c r="I8" s="8">
        <f>(H8+H9)</f>
        <v>17.16</v>
      </c>
      <c r="J8" s="56">
        <v>3</v>
      </c>
    </row>
    <row r="9" spans="1:11" ht="15" customHeight="1" x14ac:dyDescent="0.25">
      <c r="A9" s="19">
        <v>442</v>
      </c>
      <c r="B9" s="6" t="s">
        <v>531</v>
      </c>
      <c r="C9" s="6" t="s">
        <v>277</v>
      </c>
      <c r="D9" s="6" t="s">
        <v>138</v>
      </c>
      <c r="E9" s="7">
        <v>5.88</v>
      </c>
      <c r="F9" s="7">
        <v>7.33</v>
      </c>
      <c r="G9" s="7">
        <v>8.92</v>
      </c>
      <c r="H9" s="7">
        <v>8.92</v>
      </c>
      <c r="I9" s="9"/>
      <c r="J9" s="57"/>
    </row>
    <row r="10" spans="1:11" ht="15" customHeight="1" x14ac:dyDescent="0.25">
      <c r="A10" s="19">
        <v>366</v>
      </c>
      <c r="B10" s="6" t="s">
        <v>289</v>
      </c>
      <c r="C10" s="6" t="s">
        <v>229</v>
      </c>
      <c r="D10" s="6" t="s">
        <v>13</v>
      </c>
      <c r="E10" s="7">
        <v>9.3800000000000008</v>
      </c>
      <c r="F10" s="7">
        <v>8.43</v>
      </c>
      <c r="G10" s="7">
        <v>8.68</v>
      </c>
      <c r="H10" s="7">
        <v>9.3800000000000008</v>
      </c>
      <c r="I10" s="8">
        <f>(H10+H11)</f>
        <v>16.3</v>
      </c>
      <c r="J10" s="56"/>
    </row>
    <row r="11" spans="1:11" ht="15" customHeight="1" x14ac:dyDescent="0.25">
      <c r="A11" s="19">
        <v>434</v>
      </c>
      <c r="B11" s="6" t="s">
        <v>529</v>
      </c>
      <c r="C11" s="6" t="s">
        <v>361</v>
      </c>
      <c r="D11" s="6" t="s">
        <v>13</v>
      </c>
      <c r="E11" s="7">
        <v>6.92</v>
      </c>
      <c r="F11" s="7">
        <v>6.86</v>
      </c>
      <c r="G11" s="7">
        <v>6.79</v>
      </c>
      <c r="H11" s="7">
        <v>6.92</v>
      </c>
      <c r="I11" s="9"/>
      <c r="J11" s="57"/>
    </row>
    <row r="12" spans="1:11" ht="15" customHeight="1" x14ac:dyDescent="0.25">
      <c r="A12" s="19">
        <v>669</v>
      </c>
      <c r="B12" s="6" t="s">
        <v>536</v>
      </c>
      <c r="C12" s="6" t="s">
        <v>537</v>
      </c>
      <c r="D12" s="6" t="s">
        <v>104</v>
      </c>
      <c r="E12" s="7">
        <v>4.26</v>
      </c>
      <c r="F12" s="7">
        <v>6.92</v>
      </c>
      <c r="G12" s="7">
        <v>6.67</v>
      </c>
      <c r="H12" s="7">
        <v>6.92</v>
      </c>
      <c r="I12" s="8">
        <f>(H12+H13)</f>
        <v>15.33</v>
      </c>
      <c r="J12" s="56"/>
    </row>
    <row r="13" spans="1:11" ht="15" customHeight="1" x14ac:dyDescent="0.25">
      <c r="A13" s="19">
        <v>670</v>
      </c>
      <c r="B13" s="6" t="s">
        <v>431</v>
      </c>
      <c r="C13" s="6" t="s">
        <v>538</v>
      </c>
      <c r="D13" s="6" t="s">
        <v>104</v>
      </c>
      <c r="E13" s="7" t="s">
        <v>231</v>
      </c>
      <c r="F13" s="7">
        <v>8.41</v>
      </c>
      <c r="G13" s="7" t="s">
        <v>231</v>
      </c>
      <c r="H13" s="7">
        <v>8.41</v>
      </c>
      <c r="I13" s="9"/>
      <c r="J13" s="57"/>
    </row>
    <row r="14" spans="1:11" ht="15" customHeight="1" x14ac:dyDescent="0.25">
      <c r="A14" s="19">
        <v>535</v>
      </c>
      <c r="B14" s="6" t="s">
        <v>501</v>
      </c>
      <c r="C14" s="6" t="s">
        <v>535</v>
      </c>
      <c r="D14" s="6" t="s">
        <v>152</v>
      </c>
      <c r="E14" s="7" t="s">
        <v>231</v>
      </c>
      <c r="F14" s="7" t="s">
        <v>231</v>
      </c>
      <c r="G14" s="7">
        <v>9</v>
      </c>
      <c r="H14" s="7">
        <v>9</v>
      </c>
      <c r="I14" s="8">
        <f>(H14+H15)</f>
        <v>9</v>
      </c>
      <c r="J14" s="56"/>
    </row>
    <row r="15" spans="1:11" ht="15" customHeight="1" x14ac:dyDescent="0.25">
      <c r="A15" s="19">
        <v>536</v>
      </c>
      <c r="B15" s="6" t="s">
        <v>193</v>
      </c>
      <c r="C15" s="6" t="s">
        <v>34</v>
      </c>
      <c r="D15" s="6" t="s">
        <v>152</v>
      </c>
      <c r="E15" s="7" t="s">
        <v>231</v>
      </c>
      <c r="F15" s="7" t="s">
        <v>231</v>
      </c>
      <c r="G15" s="7" t="s">
        <v>231</v>
      </c>
      <c r="H15" s="7">
        <v>0</v>
      </c>
      <c r="I15" s="9"/>
      <c r="J15" s="57"/>
    </row>
  </sheetData>
  <sortState ref="A4:I15">
    <sortCondition descending="1" ref="I4:I15"/>
  </sortState>
  <mergeCells count="8">
    <mergeCell ref="J14:J15"/>
    <mergeCell ref="J8:J9"/>
    <mergeCell ref="J10:J11"/>
    <mergeCell ref="J12:J13"/>
    <mergeCell ref="A1:K1"/>
    <mergeCell ref="A2:K2"/>
    <mergeCell ref="J4:J5"/>
    <mergeCell ref="J6:J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L13" sqref="L13"/>
    </sheetView>
  </sheetViews>
  <sheetFormatPr defaultRowHeight="15" customHeight="1" x14ac:dyDescent="0.25"/>
  <cols>
    <col min="2" max="2" width="14.42578125" customWidth="1"/>
    <col min="3" max="3" width="18" customWidth="1"/>
    <col min="4" max="4" width="23.5703125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539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2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19">
        <v>574</v>
      </c>
      <c r="B4" s="6" t="s">
        <v>545</v>
      </c>
      <c r="C4" s="6" t="s">
        <v>546</v>
      </c>
      <c r="D4" s="6" t="s">
        <v>523</v>
      </c>
      <c r="E4" s="7">
        <v>8.1</v>
      </c>
      <c r="F4" s="7">
        <v>8.17</v>
      </c>
      <c r="G4" s="7">
        <v>7.87</v>
      </c>
      <c r="H4" s="7">
        <v>8.17</v>
      </c>
      <c r="I4" s="8">
        <v>21.19</v>
      </c>
      <c r="J4" s="56">
        <v>1</v>
      </c>
    </row>
    <row r="5" spans="1:11" ht="15" customHeight="1" x14ac:dyDescent="0.25">
      <c r="A5" s="19">
        <v>573</v>
      </c>
      <c r="B5" s="6" t="s">
        <v>130</v>
      </c>
      <c r="C5" s="6" t="s">
        <v>31</v>
      </c>
      <c r="D5" s="6" t="s">
        <v>523</v>
      </c>
      <c r="E5" s="7">
        <v>11.66</v>
      </c>
      <c r="F5" s="7">
        <v>13.02</v>
      </c>
      <c r="G5" s="7">
        <v>10.02</v>
      </c>
      <c r="H5" s="7">
        <v>13.02</v>
      </c>
      <c r="I5" s="9"/>
      <c r="J5" s="57"/>
    </row>
    <row r="6" spans="1:11" ht="15" customHeight="1" x14ac:dyDescent="0.25">
      <c r="A6" s="19">
        <v>575</v>
      </c>
      <c r="B6" s="6" t="s">
        <v>239</v>
      </c>
      <c r="C6" s="6" t="s">
        <v>547</v>
      </c>
      <c r="D6" s="6" t="s">
        <v>23</v>
      </c>
      <c r="E6" s="7">
        <v>6.89</v>
      </c>
      <c r="F6" s="7">
        <v>5.38</v>
      </c>
      <c r="G6" s="7">
        <v>6.45</v>
      </c>
      <c r="H6" s="7">
        <v>6.89</v>
      </c>
      <c r="I6" s="8">
        <f>(H6+H7)</f>
        <v>19.3</v>
      </c>
      <c r="J6" s="56">
        <v>2</v>
      </c>
    </row>
    <row r="7" spans="1:11" ht="15" customHeight="1" x14ac:dyDescent="0.25">
      <c r="A7" s="19">
        <v>576</v>
      </c>
      <c r="B7" s="6" t="s">
        <v>548</v>
      </c>
      <c r="C7" s="6" t="s">
        <v>549</v>
      </c>
      <c r="D7" s="6" t="s">
        <v>23</v>
      </c>
      <c r="E7" s="7">
        <v>10.31</v>
      </c>
      <c r="F7" s="7">
        <v>10.01</v>
      </c>
      <c r="G7" s="7">
        <v>12.41</v>
      </c>
      <c r="H7" s="7">
        <v>12.41</v>
      </c>
      <c r="I7" s="9"/>
      <c r="J7" s="57"/>
    </row>
    <row r="8" spans="1:11" ht="15" customHeight="1" x14ac:dyDescent="0.25">
      <c r="A8" s="19">
        <v>840</v>
      </c>
      <c r="B8" s="6" t="s">
        <v>558</v>
      </c>
      <c r="C8" s="6" t="s">
        <v>559</v>
      </c>
      <c r="D8" s="6" t="s">
        <v>560</v>
      </c>
      <c r="E8" s="7">
        <v>8.4</v>
      </c>
      <c r="F8" s="7">
        <v>8.6999999999999993</v>
      </c>
      <c r="G8" s="7">
        <v>9.07</v>
      </c>
      <c r="H8" s="7">
        <v>9.07</v>
      </c>
      <c r="I8" s="8">
        <f>(H8+H9)</f>
        <v>19.28</v>
      </c>
      <c r="J8" s="56">
        <v>3</v>
      </c>
    </row>
    <row r="9" spans="1:11" ht="15" customHeight="1" x14ac:dyDescent="0.25">
      <c r="A9" s="19">
        <v>863</v>
      </c>
      <c r="B9" s="6" t="s">
        <v>235</v>
      </c>
      <c r="C9" s="6" t="s">
        <v>561</v>
      </c>
      <c r="D9" s="6" t="s">
        <v>560</v>
      </c>
      <c r="E9" s="7">
        <v>9.2899999999999991</v>
      </c>
      <c r="F9" s="7">
        <v>8.16</v>
      </c>
      <c r="G9" s="7">
        <v>10.210000000000001</v>
      </c>
      <c r="H9" s="7">
        <v>10.210000000000001</v>
      </c>
      <c r="I9" s="9"/>
      <c r="J9" s="57"/>
    </row>
    <row r="10" spans="1:11" ht="15" customHeight="1" x14ac:dyDescent="0.25">
      <c r="A10" s="19">
        <v>577</v>
      </c>
      <c r="B10" s="6" t="s">
        <v>550</v>
      </c>
      <c r="C10" s="6" t="s">
        <v>34</v>
      </c>
      <c r="D10" s="6" t="s">
        <v>152</v>
      </c>
      <c r="E10" s="7">
        <v>8.1999999999999993</v>
      </c>
      <c r="F10" s="7">
        <v>9.15</v>
      </c>
      <c r="G10" s="7">
        <v>6.68</v>
      </c>
      <c r="H10" s="7">
        <v>9.15</v>
      </c>
      <c r="I10" s="8">
        <f>(H10+H11)</f>
        <v>17.59</v>
      </c>
      <c r="J10" s="56"/>
    </row>
    <row r="11" spans="1:11" ht="15" customHeight="1" x14ac:dyDescent="0.25">
      <c r="A11" s="19">
        <v>578</v>
      </c>
      <c r="B11" s="6" t="s">
        <v>117</v>
      </c>
      <c r="C11" s="6" t="s">
        <v>551</v>
      </c>
      <c r="D11" s="6" t="s">
        <v>152</v>
      </c>
      <c r="E11" s="7">
        <v>7.76</v>
      </c>
      <c r="F11" s="7">
        <v>8.44</v>
      </c>
      <c r="G11" s="7" t="s">
        <v>231</v>
      </c>
      <c r="H11" s="7">
        <v>8.44</v>
      </c>
      <c r="I11" s="9"/>
      <c r="J11" s="57"/>
    </row>
    <row r="12" spans="1:11" ht="15" customHeight="1" x14ac:dyDescent="0.25">
      <c r="A12" s="19">
        <v>470</v>
      </c>
      <c r="B12" s="6" t="s">
        <v>136</v>
      </c>
      <c r="C12" s="6" t="s">
        <v>358</v>
      </c>
      <c r="D12" s="6" t="s">
        <v>13</v>
      </c>
      <c r="E12" s="7">
        <v>8.16</v>
      </c>
      <c r="F12" s="7">
        <v>5.79</v>
      </c>
      <c r="G12" s="7">
        <v>9.2799999999999994</v>
      </c>
      <c r="H12" s="7">
        <v>9.2799999999999994</v>
      </c>
      <c r="I12" s="8">
        <f>(H12+H13)</f>
        <v>16.97</v>
      </c>
      <c r="J12" s="56"/>
    </row>
    <row r="13" spans="1:11" ht="15" customHeight="1" x14ac:dyDescent="0.25">
      <c r="A13" s="19">
        <v>476</v>
      </c>
      <c r="B13" s="6" t="s">
        <v>540</v>
      </c>
      <c r="C13" s="6" t="s">
        <v>85</v>
      </c>
      <c r="D13" s="6" t="s">
        <v>13</v>
      </c>
      <c r="E13" s="7">
        <v>7.55</v>
      </c>
      <c r="F13" s="7">
        <v>7.69</v>
      </c>
      <c r="G13" s="7">
        <v>6.59</v>
      </c>
      <c r="H13" s="7">
        <v>7.69</v>
      </c>
      <c r="I13" s="9"/>
      <c r="J13" s="57"/>
    </row>
    <row r="14" spans="1:11" ht="15" customHeight="1" x14ac:dyDescent="0.25">
      <c r="A14" s="19">
        <v>773</v>
      </c>
      <c r="B14" s="6" t="s">
        <v>555</v>
      </c>
      <c r="C14" s="6" t="s">
        <v>556</v>
      </c>
      <c r="D14" s="6" t="s">
        <v>557</v>
      </c>
      <c r="E14" s="7">
        <v>6.14</v>
      </c>
      <c r="F14" s="7">
        <v>5.97</v>
      </c>
      <c r="G14" s="7">
        <v>6.69</v>
      </c>
      <c r="H14" s="7">
        <v>6.69</v>
      </c>
      <c r="I14" s="8">
        <f>(H14+H15)</f>
        <v>15.46</v>
      </c>
      <c r="J14" s="56"/>
    </row>
    <row r="15" spans="1:11" ht="15" customHeight="1" x14ac:dyDescent="0.25">
      <c r="A15" s="19">
        <v>774</v>
      </c>
      <c r="B15" s="6" t="s">
        <v>123</v>
      </c>
      <c r="C15" s="6" t="s">
        <v>389</v>
      </c>
      <c r="D15" s="6" t="s">
        <v>557</v>
      </c>
      <c r="E15" s="7">
        <v>7</v>
      </c>
      <c r="F15" s="7">
        <v>8.77</v>
      </c>
      <c r="G15" s="7">
        <v>8.44</v>
      </c>
      <c r="H15" s="7">
        <v>8.77</v>
      </c>
      <c r="I15" s="9"/>
      <c r="J15" s="57"/>
    </row>
    <row r="16" spans="1:11" ht="15" customHeight="1" x14ac:dyDescent="0.25">
      <c r="A16" s="19">
        <v>480</v>
      </c>
      <c r="B16" s="6" t="s">
        <v>270</v>
      </c>
      <c r="C16" s="6" t="s">
        <v>364</v>
      </c>
      <c r="D16" s="6" t="s">
        <v>148</v>
      </c>
      <c r="E16" s="7">
        <v>7.6</v>
      </c>
      <c r="F16" s="7">
        <v>6.54</v>
      </c>
      <c r="G16" s="7" t="s">
        <v>231</v>
      </c>
      <c r="H16" s="7">
        <v>7.6</v>
      </c>
      <c r="I16" s="8">
        <v>15.4</v>
      </c>
      <c r="J16" s="56"/>
    </row>
    <row r="17" spans="1:10" ht="15" customHeight="1" x14ac:dyDescent="0.25">
      <c r="A17" s="19">
        <v>479</v>
      </c>
      <c r="B17" s="6" t="s">
        <v>564</v>
      </c>
      <c r="C17" s="6" t="s">
        <v>126</v>
      </c>
      <c r="D17" s="6" t="s">
        <v>148</v>
      </c>
      <c r="E17" s="7">
        <v>7.72</v>
      </c>
      <c r="F17" s="7">
        <v>7.8</v>
      </c>
      <c r="G17" s="7">
        <v>5.29</v>
      </c>
      <c r="H17" s="7">
        <v>7.8</v>
      </c>
      <c r="I17" s="9"/>
      <c r="J17" s="57"/>
    </row>
    <row r="18" spans="1:10" ht="15" customHeight="1" x14ac:dyDescent="0.25">
      <c r="A18" s="19">
        <v>769</v>
      </c>
      <c r="B18" s="6" t="s">
        <v>270</v>
      </c>
      <c r="C18" s="6" t="s">
        <v>552</v>
      </c>
      <c r="D18" s="6" t="s">
        <v>224</v>
      </c>
      <c r="E18" s="7">
        <v>5.18</v>
      </c>
      <c r="F18" s="7" t="s">
        <v>231</v>
      </c>
      <c r="G18" s="7">
        <v>6.08</v>
      </c>
      <c r="H18" s="7">
        <v>6.08</v>
      </c>
      <c r="I18" s="8">
        <f>(H18+H19)</f>
        <v>14.15</v>
      </c>
      <c r="J18" s="56"/>
    </row>
    <row r="19" spans="1:10" ht="15" customHeight="1" x14ac:dyDescent="0.25">
      <c r="A19" s="19">
        <v>772</v>
      </c>
      <c r="B19" s="6" t="s">
        <v>553</v>
      </c>
      <c r="C19" s="6" t="s">
        <v>554</v>
      </c>
      <c r="D19" s="6" t="s">
        <v>224</v>
      </c>
      <c r="E19" s="7">
        <v>6.18</v>
      </c>
      <c r="F19" s="7">
        <v>8.07</v>
      </c>
      <c r="G19" s="7">
        <v>6.61</v>
      </c>
      <c r="H19" s="7">
        <v>8.07</v>
      </c>
      <c r="I19" s="9"/>
      <c r="J19" s="57"/>
    </row>
    <row r="20" spans="1:10" ht="15" customHeight="1" x14ac:dyDescent="0.25">
      <c r="A20" s="19">
        <v>477</v>
      </c>
      <c r="B20" s="6" t="s">
        <v>541</v>
      </c>
      <c r="C20" s="6" t="s">
        <v>542</v>
      </c>
      <c r="D20" s="6" t="s">
        <v>543</v>
      </c>
      <c r="E20" s="7">
        <v>4.21</v>
      </c>
      <c r="F20" s="7">
        <v>6.91</v>
      </c>
      <c r="G20" s="7">
        <v>5.97</v>
      </c>
      <c r="H20" s="7">
        <v>6.91</v>
      </c>
      <c r="I20" s="8">
        <f>(H20+H21)</f>
        <v>12.26</v>
      </c>
      <c r="J20" s="56"/>
    </row>
    <row r="21" spans="1:10" ht="15" customHeight="1" x14ac:dyDescent="0.25">
      <c r="A21" s="19">
        <v>478</v>
      </c>
      <c r="B21" s="6" t="s">
        <v>544</v>
      </c>
      <c r="C21" s="6" t="s">
        <v>315</v>
      </c>
      <c r="D21" s="6" t="s">
        <v>543</v>
      </c>
      <c r="E21" s="7">
        <v>5.35</v>
      </c>
      <c r="F21" s="7">
        <v>4.05</v>
      </c>
      <c r="G21" s="7">
        <v>5.25</v>
      </c>
      <c r="H21" s="7">
        <v>5.35</v>
      </c>
      <c r="I21" s="9"/>
      <c r="J21" s="57"/>
    </row>
    <row r="22" spans="1:10" ht="15" customHeight="1" x14ac:dyDescent="0.25">
      <c r="A22" s="38">
        <v>988</v>
      </c>
      <c r="B22" s="19" t="s">
        <v>563</v>
      </c>
      <c r="C22" s="19" t="s">
        <v>145</v>
      </c>
      <c r="D22" s="19" t="s">
        <v>161</v>
      </c>
      <c r="E22" s="7">
        <v>6.8</v>
      </c>
      <c r="F22" s="7">
        <v>6.21</v>
      </c>
      <c r="G22" s="7">
        <v>4.6900000000000004</v>
      </c>
      <c r="H22" s="7">
        <v>6.8</v>
      </c>
      <c r="I22" s="8">
        <f>(H22+H23)</f>
        <v>12.24</v>
      </c>
      <c r="J22" s="56"/>
    </row>
    <row r="23" spans="1:10" ht="15" customHeight="1" x14ac:dyDescent="0.25">
      <c r="A23" s="38">
        <v>989</v>
      </c>
      <c r="B23" s="19" t="s">
        <v>162</v>
      </c>
      <c r="C23" s="19" t="s">
        <v>163</v>
      </c>
      <c r="D23" s="19" t="s">
        <v>161</v>
      </c>
      <c r="E23" s="7" t="s">
        <v>231</v>
      </c>
      <c r="F23" s="7" t="s">
        <v>231</v>
      </c>
      <c r="G23" s="7">
        <v>5.44</v>
      </c>
      <c r="H23" s="7">
        <v>5.44</v>
      </c>
      <c r="I23" s="9"/>
      <c r="J23" s="57"/>
    </row>
  </sheetData>
  <sortState ref="A4:I23">
    <sortCondition descending="1" ref="I4:I23"/>
  </sortState>
  <mergeCells count="12">
    <mergeCell ref="J8:J9"/>
    <mergeCell ref="J10:J11"/>
    <mergeCell ref="J12:J13"/>
    <mergeCell ref="A1:K1"/>
    <mergeCell ref="A2:K2"/>
    <mergeCell ref="J4:J5"/>
    <mergeCell ref="J6:J7"/>
    <mergeCell ref="J20:J21"/>
    <mergeCell ref="J22:J23"/>
    <mergeCell ref="J14:J15"/>
    <mergeCell ref="J16:J17"/>
    <mergeCell ref="J18:J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M17" sqref="M17"/>
    </sheetView>
  </sheetViews>
  <sheetFormatPr defaultRowHeight="15" customHeight="1" x14ac:dyDescent="0.25"/>
  <cols>
    <col min="2" max="2" width="14.42578125" customWidth="1"/>
    <col min="3" max="3" width="18" customWidth="1"/>
    <col min="4" max="4" width="23.5703125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565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2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19">
        <v>524</v>
      </c>
      <c r="B4" s="6" t="s">
        <v>572</v>
      </c>
      <c r="C4" s="6" t="s">
        <v>573</v>
      </c>
      <c r="D4" s="6" t="s">
        <v>70</v>
      </c>
      <c r="E4" s="7">
        <v>24.23</v>
      </c>
      <c r="F4" s="7">
        <v>23.27</v>
      </c>
      <c r="G4" s="7" t="s">
        <v>231</v>
      </c>
      <c r="H4" s="7">
        <v>24.23</v>
      </c>
      <c r="I4" s="8">
        <f>(H4+H5)</f>
        <v>40.260000000000005</v>
      </c>
      <c r="J4" s="56">
        <v>1</v>
      </c>
    </row>
    <row r="5" spans="1:11" ht="15" customHeight="1" x14ac:dyDescent="0.25">
      <c r="A5" s="19">
        <v>525</v>
      </c>
      <c r="B5" s="6" t="s">
        <v>402</v>
      </c>
      <c r="C5" s="6" t="s">
        <v>574</v>
      </c>
      <c r="D5" s="6" t="s">
        <v>70</v>
      </c>
      <c r="E5" s="7">
        <v>15.8</v>
      </c>
      <c r="F5" s="7" t="s">
        <v>231</v>
      </c>
      <c r="G5" s="7">
        <v>16.03</v>
      </c>
      <c r="H5" s="7">
        <v>16.03</v>
      </c>
      <c r="I5" s="9"/>
      <c r="J5" s="57"/>
    </row>
    <row r="6" spans="1:11" ht="15" customHeight="1" x14ac:dyDescent="0.25">
      <c r="A6" s="19">
        <v>556</v>
      </c>
      <c r="B6" s="19" t="s">
        <v>491</v>
      </c>
      <c r="C6" s="19" t="s">
        <v>577</v>
      </c>
      <c r="D6" s="6" t="s">
        <v>70</v>
      </c>
      <c r="E6" s="7">
        <v>15.44</v>
      </c>
      <c r="F6" s="7">
        <v>12.74</v>
      </c>
      <c r="G6" s="7">
        <v>12.32</v>
      </c>
      <c r="H6" s="7">
        <v>15.44</v>
      </c>
      <c r="I6" s="8">
        <v>27.98</v>
      </c>
      <c r="J6" s="56">
        <v>2</v>
      </c>
    </row>
    <row r="7" spans="1:11" ht="15" customHeight="1" x14ac:dyDescent="0.25">
      <c r="A7" s="19">
        <v>555</v>
      </c>
      <c r="B7" s="6" t="s">
        <v>575</v>
      </c>
      <c r="C7" s="6" t="s">
        <v>576</v>
      </c>
      <c r="D7" s="6" t="s">
        <v>70</v>
      </c>
      <c r="E7" s="7">
        <v>12.54</v>
      </c>
      <c r="F7" s="7" t="s">
        <v>231</v>
      </c>
      <c r="G7" s="7">
        <v>9.3000000000000007</v>
      </c>
      <c r="H7" s="7">
        <v>12.54</v>
      </c>
      <c r="I7" s="9"/>
      <c r="J7" s="57"/>
    </row>
    <row r="8" spans="1:11" ht="15" customHeight="1" x14ac:dyDescent="0.25">
      <c r="A8" s="19">
        <v>437</v>
      </c>
      <c r="B8" s="19" t="s">
        <v>107</v>
      </c>
      <c r="C8" s="19" t="s">
        <v>180</v>
      </c>
      <c r="D8" s="6" t="s">
        <v>148</v>
      </c>
      <c r="E8" s="7">
        <v>14.13</v>
      </c>
      <c r="F8" s="7">
        <v>7.65</v>
      </c>
      <c r="G8" s="7">
        <v>10.36</v>
      </c>
      <c r="H8" s="7">
        <v>14.13</v>
      </c>
      <c r="I8" s="8">
        <f>(H8+H9)</f>
        <v>26.83</v>
      </c>
      <c r="J8" s="56">
        <v>3</v>
      </c>
    </row>
    <row r="9" spans="1:11" ht="15" customHeight="1" x14ac:dyDescent="0.25">
      <c r="A9" s="19">
        <v>446</v>
      </c>
      <c r="B9" s="6" t="s">
        <v>567</v>
      </c>
      <c r="C9" s="6" t="s">
        <v>568</v>
      </c>
      <c r="D9" s="6" t="s">
        <v>148</v>
      </c>
      <c r="E9" s="7">
        <v>10.199999999999999</v>
      </c>
      <c r="F9" s="7">
        <v>9.4499999999999993</v>
      </c>
      <c r="G9" s="7">
        <v>12.7</v>
      </c>
      <c r="H9" s="7">
        <v>12.7</v>
      </c>
      <c r="I9" s="9"/>
      <c r="J9" s="57"/>
    </row>
    <row r="10" spans="1:11" ht="15" customHeight="1" x14ac:dyDescent="0.25">
      <c r="A10" s="19">
        <v>557</v>
      </c>
      <c r="B10" s="6" t="s">
        <v>511</v>
      </c>
      <c r="C10" s="6" t="s">
        <v>578</v>
      </c>
      <c r="D10" s="6" t="s">
        <v>143</v>
      </c>
      <c r="E10" s="7">
        <v>11.45</v>
      </c>
      <c r="F10" s="7">
        <v>10.14</v>
      </c>
      <c r="G10" s="7">
        <v>12.06</v>
      </c>
      <c r="H10" s="7">
        <v>12.06</v>
      </c>
      <c r="I10" s="8">
        <f>(H10+H11)</f>
        <v>25.96</v>
      </c>
      <c r="J10" s="56"/>
    </row>
    <row r="11" spans="1:11" ht="15" customHeight="1" x14ac:dyDescent="0.25">
      <c r="A11" s="19">
        <v>558</v>
      </c>
      <c r="B11" s="6" t="s">
        <v>282</v>
      </c>
      <c r="C11" s="6" t="s">
        <v>473</v>
      </c>
      <c r="D11" s="6" t="s">
        <v>143</v>
      </c>
      <c r="E11" s="7">
        <v>11.81</v>
      </c>
      <c r="F11" s="7">
        <v>9.82</v>
      </c>
      <c r="G11" s="7">
        <v>13.9</v>
      </c>
      <c r="H11" s="7">
        <v>13.9</v>
      </c>
      <c r="I11" s="9"/>
      <c r="J11" s="57"/>
    </row>
    <row r="12" spans="1:11" ht="15" customHeight="1" x14ac:dyDescent="0.25">
      <c r="A12" s="19">
        <v>900</v>
      </c>
      <c r="B12" s="6" t="s">
        <v>575</v>
      </c>
      <c r="C12" s="6" t="s">
        <v>414</v>
      </c>
      <c r="D12" s="6" t="s">
        <v>224</v>
      </c>
      <c r="E12" s="7">
        <v>10.199999999999999</v>
      </c>
      <c r="F12" s="7" t="s">
        <v>231</v>
      </c>
      <c r="G12" s="7">
        <v>9.7799999999999994</v>
      </c>
      <c r="H12" s="7">
        <v>10.199999999999999</v>
      </c>
      <c r="I12" s="8">
        <v>25.55</v>
      </c>
      <c r="J12" s="56"/>
    </row>
    <row r="13" spans="1:11" ht="15" customHeight="1" x14ac:dyDescent="0.25">
      <c r="A13" s="19">
        <v>899</v>
      </c>
      <c r="B13" s="6" t="s">
        <v>418</v>
      </c>
      <c r="C13" s="6" t="s">
        <v>414</v>
      </c>
      <c r="D13" s="6" t="s">
        <v>224</v>
      </c>
      <c r="E13" s="7">
        <v>15.35</v>
      </c>
      <c r="F13" s="7">
        <v>13.25</v>
      </c>
      <c r="G13" s="7" t="s">
        <v>231</v>
      </c>
      <c r="H13" s="7">
        <v>15.35</v>
      </c>
      <c r="I13" s="9"/>
      <c r="J13" s="57"/>
    </row>
    <row r="14" spans="1:11" ht="15" customHeight="1" x14ac:dyDescent="0.25">
      <c r="A14" s="19">
        <v>848</v>
      </c>
      <c r="B14" s="6" t="s">
        <v>217</v>
      </c>
      <c r="C14" s="6" t="s">
        <v>218</v>
      </c>
      <c r="D14" s="6" t="s">
        <v>216</v>
      </c>
      <c r="E14" s="7">
        <v>10.68</v>
      </c>
      <c r="F14" s="7">
        <v>7.55</v>
      </c>
      <c r="G14" s="7">
        <v>7.62</v>
      </c>
      <c r="H14" s="7">
        <v>10.68</v>
      </c>
      <c r="I14" s="8">
        <f>(H14+H15)</f>
        <v>24.42</v>
      </c>
      <c r="J14" s="56"/>
    </row>
    <row r="15" spans="1:11" ht="15" customHeight="1" x14ac:dyDescent="0.25">
      <c r="A15" s="19">
        <v>849</v>
      </c>
      <c r="B15" s="6" t="s">
        <v>214</v>
      </c>
      <c r="C15" s="6" t="s">
        <v>215</v>
      </c>
      <c r="D15" s="6" t="s">
        <v>216</v>
      </c>
      <c r="E15" s="7" t="s">
        <v>231</v>
      </c>
      <c r="F15" s="7">
        <v>13.74</v>
      </c>
      <c r="G15" s="7">
        <v>9.6199999999999992</v>
      </c>
      <c r="H15" s="7">
        <v>13.74</v>
      </c>
      <c r="I15" s="9"/>
      <c r="J15" s="57"/>
    </row>
    <row r="16" spans="1:11" ht="15" customHeight="1" x14ac:dyDescent="0.25">
      <c r="A16" s="19">
        <v>829</v>
      </c>
      <c r="B16" s="6" t="s">
        <v>193</v>
      </c>
      <c r="C16" s="6" t="s">
        <v>585</v>
      </c>
      <c r="D16" s="6" t="s">
        <v>586</v>
      </c>
      <c r="E16" s="7" t="s">
        <v>231</v>
      </c>
      <c r="F16" s="7" t="s">
        <v>231</v>
      </c>
      <c r="G16" s="7">
        <v>13.43</v>
      </c>
      <c r="H16" s="7">
        <v>13.43</v>
      </c>
      <c r="I16" s="8">
        <f>(H16+H17)</f>
        <v>22.38</v>
      </c>
      <c r="J16" s="56"/>
    </row>
    <row r="17" spans="1:10" ht="15" customHeight="1" x14ac:dyDescent="0.25">
      <c r="A17" s="19">
        <v>831</v>
      </c>
      <c r="B17" s="6" t="s">
        <v>289</v>
      </c>
      <c r="C17" s="6" t="s">
        <v>587</v>
      </c>
      <c r="D17" s="6" t="s">
        <v>586</v>
      </c>
      <c r="E17" s="7" t="s">
        <v>231</v>
      </c>
      <c r="F17" s="7" t="s">
        <v>231</v>
      </c>
      <c r="G17" s="7">
        <v>8.9499999999999993</v>
      </c>
      <c r="H17" s="7">
        <v>8.9499999999999993</v>
      </c>
      <c r="I17" s="9"/>
      <c r="J17" s="57"/>
    </row>
    <row r="18" spans="1:10" ht="15" customHeight="1" x14ac:dyDescent="0.25">
      <c r="A18" s="19">
        <v>709</v>
      </c>
      <c r="B18" s="6" t="s">
        <v>581</v>
      </c>
      <c r="C18" s="6" t="s">
        <v>582</v>
      </c>
      <c r="D18" s="6" t="s">
        <v>18</v>
      </c>
      <c r="E18" s="7" t="s">
        <v>231</v>
      </c>
      <c r="F18" s="7">
        <v>8.93</v>
      </c>
      <c r="G18" s="7">
        <v>7.85</v>
      </c>
      <c r="H18" s="7">
        <v>8.93</v>
      </c>
      <c r="I18" s="8">
        <f>(H18+H19)</f>
        <v>21.86</v>
      </c>
      <c r="J18" s="56"/>
    </row>
    <row r="19" spans="1:10" ht="15" customHeight="1" x14ac:dyDescent="0.25">
      <c r="A19" s="19">
        <v>710</v>
      </c>
      <c r="B19" s="6" t="s">
        <v>583</v>
      </c>
      <c r="C19" s="6" t="s">
        <v>101</v>
      </c>
      <c r="D19" s="6" t="s">
        <v>18</v>
      </c>
      <c r="E19" s="7">
        <v>12.93</v>
      </c>
      <c r="F19" s="7" t="s">
        <v>231</v>
      </c>
      <c r="G19" s="7" t="s">
        <v>231</v>
      </c>
      <c r="H19" s="7">
        <v>12.93</v>
      </c>
      <c r="I19" s="9"/>
      <c r="J19" s="57"/>
    </row>
    <row r="20" spans="1:10" ht="15" customHeight="1" x14ac:dyDescent="0.25">
      <c r="A20" s="19">
        <v>447</v>
      </c>
      <c r="B20" s="6" t="s">
        <v>534</v>
      </c>
      <c r="C20" s="6" t="s">
        <v>569</v>
      </c>
      <c r="D20" s="6" t="s">
        <v>570</v>
      </c>
      <c r="E20" s="7" t="s">
        <v>231</v>
      </c>
      <c r="F20" s="7">
        <v>8.25</v>
      </c>
      <c r="G20" s="7">
        <v>7.27</v>
      </c>
      <c r="H20" s="7">
        <v>8.25</v>
      </c>
      <c r="I20" s="8">
        <f>(H20+H21)</f>
        <v>17.82</v>
      </c>
      <c r="J20" s="56"/>
    </row>
    <row r="21" spans="1:10" ht="15" customHeight="1" x14ac:dyDescent="0.25">
      <c r="A21" s="19">
        <v>448</v>
      </c>
      <c r="B21" s="6" t="s">
        <v>489</v>
      </c>
      <c r="C21" s="6" t="s">
        <v>571</v>
      </c>
      <c r="D21" s="6" t="s">
        <v>570</v>
      </c>
      <c r="E21" s="7">
        <v>9.57</v>
      </c>
      <c r="F21" s="7">
        <v>8.3000000000000007</v>
      </c>
      <c r="G21" s="7">
        <v>7.95</v>
      </c>
      <c r="H21" s="7">
        <v>9.57</v>
      </c>
      <c r="I21" s="9"/>
      <c r="J21" s="57"/>
    </row>
    <row r="22" spans="1:10" ht="15" customHeight="1" x14ac:dyDescent="0.25">
      <c r="A22" s="19">
        <v>905</v>
      </c>
      <c r="B22" s="6" t="s">
        <v>425</v>
      </c>
      <c r="C22" s="6" t="s">
        <v>588</v>
      </c>
      <c r="D22" s="6" t="s">
        <v>224</v>
      </c>
      <c r="E22" s="7">
        <v>9.31</v>
      </c>
      <c r="F22" s="7">
        <v>7.82</v>
      </c>
      <c r="G22" s="7">
        <v>6.41</v>
      </c>
      <c r="H22" s="7">
        <v>9.31</v>
      </c>
      <c r="I22" s="8">
        <f>(H22+H23)</f>
        <v>17.810000000000002</v>
      </c>
      <c r="J22" s="56"/>
    </row>
    <row r="23" spans="1:10" ht="15" customHeight="1" x14ac:dyDescent="0.25">
      <c r="A23" s="19">
        <v>906</v>
      </c>
      <c r="B23" s="6" t="s">
        <v>225</v>
      </c>
      <c r="C23" s="6" t="s">
        <v>226</v>
      </c>
      <c r="D23" s="6" t="s">
        <v>224</v>
      </c>
      <c r="E23" s="7" t="s">
        <v>231</v>
      </c>
      <c r="F23" s="7">
        <v>8.5</v>
      </c>
      <c r="G23" s="7" t="s">
        <v>231</v>
      </c>
      <c r="H23" s="7">
        <v>8.5</v>
      </c>
      <c r="I23" s="9"/>
      <c r="J23" s="57"/>
    </row>
    <row r="24" spans="1:10" ht="15" customHeight="1" x14ac:dyDescent="0.25">
      <c r="A24" s="19">
        <v>711</v>
      </c>
      <c r="B24" s="6" t="s">
        <v>185</v>
      </c>
      <c r="C24" s="6" t="s">
        <v>218</v>
      </c>
      <c r="D24" s="6" t="s">
        <v>166</v>
      </c>
      <c r="E24" s="7" t="s">
        <v>231</v>
      </c>
      <c r="F24" s="7">
        <v>4.38</v>
      </c>
      <c r="G24" s="7">
        <v>3.22</v>
      </c>
      <c r="H24" s="7">
        <v>4.38</v>
      </c>
      <c r="I24" s="8">
        <f>(H24+H25)</f>
        <v>15.93</v>
      </c>
      <c r="J24" s="56"/>
    </row>
    <row r="25" spans="1:10" ht="15" customHeight="1" x14ac:dyDescent="0.25">
      <c r="A25" s="19">
        <v>712</v>
      </c>
      <c r="B25" s="6" t="s">
        <v>584</v>
      </c>
      <c r="C25" s="6" t="s">
        <v>362</v>
      </c>
      <c r="D25" s="6" t="s">
        <v>166</v>
      </c>
      <c r="E25" s="7">
        <v>11.55</v>
      </c>
      <c r="F25" s="7">
        <v>9.01</v>
      </c>
      <c r="G25" s="7" t="s">
        <v>231</v>
      </c>
      <c r="H25" s="7">
        <v>11.55</v>
      </c>
      <c r="I25" s="9"/>
      <c r="J25" s="57"/>
    </row>
    <row r="26" spans="1:10" ht="15" customHeight="1" x14ac:dyDescent="0.25">
      <c r="A26" s="19">
        <v>685</v>
      </c>
      <c r="B26" s="6" t="s">
        <v>102</v>
      </c>
      <c r="C26" s="6" t="s">
        <v>99</v>
      </c>
      <c r="D26" s="6" t="s">
        <v>114</v>
      </c>
      <c r="E26" s="7">
        <v>10.97</v>
      </c>
      <c r="F26" s="7">
        <v>10.31</v>
      </c>
      <c r="G26" s="7">
        <v>8.7799999999999994</v>
      </c>
      <c r="H26" s="7">
        <v>10.97</v>
      </c>
      <c r="I26" s="8">
        <f>(H26+H27)</f>
        <v>10.97</v>
      </c>
      <c r="J26" s="56"/>
    </row>
    <row r="27" spans="1:10" ht="15" customHeight="1" x14ac:dyDescent="0.25">
      <c r="A27" s="19">
        <v>713</v>
      </c>
      <c r="B27" s="6" t="s">
        <v>579</v>
      </c>
      <c r="C27" s="6" t="s">
        <v>580</v>
      </c>
      <c r="D27" s="6" t="s">
        <v>114</v>
      </c>
      <c r="E27" s="7" t="s">
        <v>231</v>
      </c>
      <c r="F27" s="7" t="s">
        <v>231</v>
      </c>
      <c r="G27" s="7" t="s">
        <v>231</v>
      </c>
      <c r="H27" s="7">
        <v>0</v>
      </c>
      <c r="I27" s="9"/>
      <c r="J27" s="57"/>
    </row>
    <row r="28" spans="1:10" ht="15" customHeight="1" x14ac:dyDescent="0.25">
      <c r="A28" s="19">
        <v>381</v>
      </c>
      <c r="B28" s="6" t="s">
        <v>566</v>
      </c>
      <c r="C28" s="6" t="s">
        <v>90</v>
      </c>
      <c r="D28" s="6" t="s">
        <v>128</v>
      </c>
      <c r="E28" s="7" t="s">
        <v>231</v>
      </c>
      <c r="F28" s="7" t="s">
        <v>231</v>
      </c>
      <c r="G28" s="7" t="s">
        <v>231</v>
      </c>
      <c r="H28" s="7">
        <v>0</v>
      </c>
      <c r="I28" s="8">
        <f>(H28+H29)</f>
        <v>8.9</v>
      </c>
      <c r="J28" s="56"/>
    </row>
    <row r="29" spans="1:10" ht="15" customHeight="1" x14ac:dyDescent="0.25">
      <c r="A29" s="19">
        <v>444</v>
      </c>
      <c r="B29" s="6" t="s">
        <v>97</v>
      </c>
      <c r="C29" s="6" t="s">
        <v>254</v>
      </c>
      <c r="D29" s="6" t="s">
        <v>128</v>
      </c>
      <c r="E29" s="7">
        <v>8.85</v>
      </c>
      <c r="F29" s="7">
        <v>8.9</v>
      </c>
      <c r="G29" s="7" t="s">
        <v>231</v>
      </c>
      <c r="H29" s="7">
        <v>8.9</v>
      </c>
      <c r="I29" s="9"/>
      <c r="J29" s="57"/>
    </row>
  </sheetData>
  <sortState ref="A4:I29">
    <sortCondition descending="1" ref="I4:I29"/>
  </sortState>
  <mergeCells count="15">
    <mergeCell ref="A1:K1"/>
    <mergeCell ref="A2:K2"/>
    <mergeCell ref="J4:J5"/>
    <mergeCell ref="J6:J7"/>
    <mergeCell ref="J14:J15"/>
    <mergeCell ref="J16:J17"/>
    <mergeCell ref="J18:J19"/>
    <mergeCell ref="J8:J9"/>
    <mergeCell ref="J10:J11"/>
    <mergeCell ref="J12:J13"/>
    <mergeCell ref="J26:J27"/>
    <mergeCell ref="J28:J29"/>
    <mergeCell ref="J20:J21"/>
    <mergeCell ref="J22:J23"/>
    <mergeCell ref="J24:J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M15" sqref="M15"/>
    </sheetView>
  </sheetViews>
  <sheetFormatPr defaultRowHeight="15" customHeight="1" x14ac:dyDescent="0.25"/>
  <cols>
    <col min="2" max="2" width="14.42578125" customWidth="1"/>
    <col min="3" max="3" width="18" customWidth="1"/>
    <col min="4" max="4" width="23.5703125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589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2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19">
        <v>613</v>
      </c>
      <c r="B4" s="6" t="s">
        <v>449</v>
      </c>
      <c r="C4" s="6" t="s">
        <v>522</v>
      </c>
      <c r="D4" s="6" t="s">
        <v>523</v>
      </c>
      <c r="E4" s="7">
        <v>16.41</v>
      </c>
      <c r="F4" s="7">
        <v>16.75</v>
      </c>
      <c r="G4" s="7">
        <v>16.41</v>
      </c>
      <c r="H4" s="7">
        <v>16.75</v>
      </c>
      <c r="I4" s="8">
        <f>(H5+H4)</f>
        <v>31.86</v>
      </c>
      <c r="J4" s="56">
        <v>1</v>
      </c>
    </row>
    <row r="5" spans="1:11" ht="15" customHeight="1" x14ac:dyDescent="0.25">
      <c r="A5" s="19">
        <v>614</v>
      </c>
      <c r="B5" s="6" t="s">
        <v>30</v>
      </c>
      <c r="C5" s="6" t="s">
        <v>594</v>
      </c>
      <c r="D5" s="6" t="s">
        <v>523</v>
      </c>
      <c r="E5" s="7">
        <v>13.39</v>
      </c>
      <c r="F5" s="7">
        <v>15.11</v>
      </c>
      <c r="G5" s="7">
        <v>11.8</v>
      </c>
      <c r="H5" s="7">
        <v>15.11</v>
      </c>
      <c r="I5" s="9"/>
      <c r="J5" s="57"/>
    </row>
    <row r="6" spans="1:11" ht="15" customHeight="1" x14ac:dyDescent="0.25">
      <c r="A6" s="19">
        <v>619</v>
      </c>
      <c r="B6" s="6" t="s">
        <v>16</v>
      </c>
      <c r="C6" s="6" t="s">
        <v>157</v>
      </c>
      <c r="D6" s="6" t="s">
        <v>13</v>
      </c>
      <c r="E6" s="7">
        <v>13.94</v>
      </c>
      <c r="F6" s="7">
        <v>13.29</v>
      </c>
      <c r="G6" s="7">
        <v>15.93</v>
      </c>
      <c r="H6" s="7">
        <v>15.93</v>
      </c>
      <c r="I6" s="8">
        <f>(H7+H6)</f>
        <v>30.83</v>
      </c>
      <c r="J6" s="56">
        <v>2</v>
      </c>
    </row>
    <row r="7" spans="1:11" ht="15" customHeight="1" x14ac:dyDescent="0.25">
      <c r="A7" s="19">
        <v>621</v>
      </c>
      <c r="B7" s="6" t="s">
        <v>541</v>
      </c>
      <c r="C7" s="6" t="s">
        <v>140</v>
      </c>
      <c r="D7" s="6" t="s">
        <v>13</v>
      </c>
      <c r="E7" s="7">
        <v>14.85</v>
      </c>
      <c r="F7" s="7">
        <v>14.9</v>
      </c>
      <c r="G7" s="7">
        <v>13.48</v>
      </c>
      <c r="H7" s="7">
        <v>14.9</v>
      </c>
      <c r="I7" s="9"/>
      <c r="J7" s="57"/>
    </row>
    <row r="8" spans="1:11" ht="15" customHeight="1" x14ac:dyDescent="0.25">
      <c r="A8" s="19">
        <v>618</v>
      </c>
      <c r="B8" s="6" t="s">
        <v>590</v>
      </c>
      <c r="C8" s="6" t="s">
        <v>591</v>
      </c>
      <c r="D8" s="6" t="s">
        <v>70</v>
      </c>
      <c r="E8" s="7">
        <v>10.06</v>
      </c>
      <c r="F8" s="7">
        <v>14.33</v>
      </c>
      <c r="G8" s="7">
        <v>15.34</v>
      </c>
      <c r="H8" s="7">
        <v>15.34</v>
      </c>
      <c r="I8" s="8">
        <v>29.26</v>
      </c>
      <c r="J8" s="56">
        <v>3</v>
      </c>
    </row>
    <row r="9" spans="1:11" ht="15" customHeight="1" x14ac:dyDescent="0.25">
      <c r="A9" s="19">
        <v>581</v>
      </c>
      <c r="B9" s="6" t="s">
        <v>247</v>
      </c>
      <c r="C9" s="6" t="s">
        <v>522</v>
      </c>
      <c r="D9" s="6" t="s">
        <v>70</v>
      </c>
      <c r="E9" s="7">
        <v>12.71</v>
      </c>
      <c r="F9" s="7">
        <v>9.56</v>
      </c>
      <c r="G9" s="7">
        <v>13.92</v>
      </c>
      <c r="H9" s="7">
        <v>13.92</v>
      </c>
      <c r="I9" s="9"/>
      <c r="J9" s="57"/>
    </row>
    <row r="10" spans="1:11" ht="15" customHeight="1" x14ac:dyDescent="0.25">
      <c r="A10" s="19">
        <v>608</v>
      </c>
      <c r="B10" s="6" t="s">
        <v>237</v>
      </c>
      <c r="C10" s="6" t="s">
        <v>238</v>
      </c>
      <c r="D10" s="6" t="s">
        <v>46</v>
      </c>
      <c r="E10" s="7">
        <v>8.82</v>
      </c>
      <c r="F10" s="7">
        <v>10.35</v>
      </c>
      <c r="G10" s="7">
        <v>9.68</v>
      </c>
      <c r="H10" s="7">
        <v>10.35</v>
      </c>
      <c r="I10" s="8">
        <f>(H11+H10)</f>
        <v>25.6</v>
      </c>
      <c r="J10" s="56"/>
    </row>
    <row r="11" spans="1:11" ht="15" customHeight="1" x14ac:dyDescent="0.25">
      <c r="A11" s="19">
        <v>616</v>
      </c>
      <c r="B11" s="6" t="s">
        <v>592</v>
      </c>
      <c r="C11" s="6" t="s">
        <v>593</v>
      </c>
      <c r="D11" s="6" t="s">
        <v>46</v>
      </c>
      <c r="E11" s="7">
        <v>12.96</v>
      </c>
      <c r="F11" s="7">
        <v>12.16</v>
      </c>
      <c r="G11" s="7">
        <v>15.25</v>
      </c>
      <c r="H11" s="7">
        <v>15.25</v>
      </c>
      <c r="I11" s="9"/>
      <c r="J11" s="57"/>
    </row>
    <row r="12" spans="1:11" ht="15" customHeight="1" x14ac:dyDescent="0.25">
      <c r="A12" s="19">
        <v>627</v>
      </c>
      <c r="B12" s="6" t="s">
        <v>29</v>
      </c>
      <c r="C12" s="6" t="s">
        <v>597</v>
      </c>
      <c r="D12" s="6" t="s">
        <v>148</v>
      </c>
      <c r="E12" s="7">
        <v>7.9</v>
      </c>
      <c r="F12" s="7">
        <v>10.050000000000001</v>
      </c>
      <c r="G12" s="7">
        <v>10.55</v>
      </c>
      <c r="H12" s="7">
        <v>10.55</v>
      </c>
      <c r="I12" s="8">
        <f>(H13+H12)</f>
        <v>19.34</v>
      </c>
      <c r="J12" s="56"/>
    </row>
    <row r="13" spans="1:11" ht="15" customHeight="1" x14ac:dyDescent="0.25">
      <c r="A13" s="19">
        <v>629</v>
      </c>
      <c r="B13" s="6" t="s">
        <v>598</v>
      </c>
      <c r="C13" s="6" t="s">
        <v>599</v>
      </c>
      <c r="D13" s="6" t="s">
        <v>148</v>
      </c>
      <c r="E13" s="7">
        <v>5.79</v>
      </c>
      <c r="F13" s="7">
        <v>8.7899999999999991</v>
      </c>
      <c r="G13" s="7">
        <v>6.69</v>
      </c>
      <c r="H13" s="7">
        <v>8.7899999999999991</v>
      </c>
      <c r="I13" s="9"/>
      <c r="J13" s="57"/>
    </row>
    <row r="14" spans="1:11" ht="15" customHeight="1" x14ac:dyDescent="0.25">
      <c r="A14" s="19">
        <v>623</v>
      </c>
      <c r="B14" s="6" t="s">
        <v>341</v>
      </c>
      <c r="C14" s="6" t="s">
        <v>595</v>
      </c>
      <c r="D14" s="6" t="s">
        <v>596</v>
      </c>
      <c r="E14" s="7">
        <v>11.92</v>
      </c>
      <c r="F14" s="7">
        <v>7.9</v>
      </c>
      <c r="G14" s="7">
        <v>8.9600000000000009</v>
      </c>
      <c r="H14" s="7">
        <v>11.92</v>
      </c>
      <c r="I14" s="8">
        <f>(H15+H14)</f>
        <v>18.96</v>
      </c>
      <c r="J14" s="56"/>
    </row>
    <row r="15" spans="1:11" ht="15" customHeight="1" x14ac:dyDescent="0.25">
      <c r="A15" s="19">
        <v>625</v>
      </c>
      <c r="B15" s="6" t="s">
        <v>30</v>
      </c>
      <c r="C15" s="6" t="s">
        <v>44</v>
      </c>
      <c r="D15" s="6" t="s">
        <v>596</v>
      </c>
      <c r="E15" s="7">
        <v>7.04</v>
      </c>
      <c r="F15" s="7">
        <v>6.45</v>
      </c>
      <c r="G15" s="7">
        <v>6.87</v>
      </c>
      <c r="H15" s="7">
        <v>7.04</v>
      </c>
      <c r="I15" s="9"/>
      <c r="J15" s="57"/>
    </row>
    <row r="16" spans="1:11" ht="15" customHeight="1" x14ac:dyDescent="0.25">
      <c r="A16" s="19">
        <v>745</v>
      </c>
      <c r="B16" s="6" t="s">
        <v>136</v>
      </c>
      <c r="C16" s="6" t="s">
        <v>600</v>
      </c>
      <c r="D16" s="6" t="s">
        <v>104</v>
      </c>
      <c r="E16" s="7">
        <v>10.69</v>
      </c>
      <c r="F16" s="7">
        <v>10.62</v>
      </c>
      <c r="G16" s="7">
        <v>8.4499999999999993</v>
      </c>
      <c r="H16" s="7">
        <v>10.69</v>
      </c>
      <c r="I16" s="8">
        <f>(H17+H16)</f>
        <v>18.71</v>
      </c>
      <c r="J16" s="56"/>
    </row>
    <row r="17" spans="1:10" ht="15" customHeight="1" x14ac:dyDescent="0.25">
      <c r="A17" s="19">
        <v>746</v>
      </c>
      <c r="B17" s="6" t="s">
        <v>601</v>
      </c>
      <c r="C17" s="6" t="s">
        <v>602</v>
      </c>
      <c r="D17" s="6" t="s">
        <v>104</v>
      </c>
      <c r="E17" s="7">
        <v>8.02</v>
      </c>
      <c r="F17" s="7">
        <v>6.55</v>
      </c>
      <c r="G17" s="7" t="s">
        <v>231</v>
      </c>
      <c r="H17" s="7">
        <v>8.02</v>
      </c>
      <c r="I17" s="9"/>
      <c r="J17" s="57"/>
    </row>
    <row r="18" spans="1:10" ht="15" customHeight="1" x14ac:dyDescent="0.25">
      <c r="A18" s="19">
        <v>879</v>
      </c>
      <c r="B18" s="6" t="s">
        <v>606</v>
      </c>
      <c r="C18" s="6" t="s">
        <v>503</v>
      </c>
      <c r="D18" s="6" t="s">
        <v>607</v>
      </c>
      <c r="E18" s="7">
        <v>7.2</v>
      </c>
      <c r="F18" s="7">
        <v>9.32</v>
      </c>
      <c r="G18" s="7">
        <v>7.79</v>
      </c>
      <c r="H18" s="7">
        <v>9.32</v>
      </c>
      <c r="I18" s="8">
        <f>(H19+H18)</f>
        <v>18.41</v>
      </c>
      <c r="J18" s="56"/>
    </row>
    <row r="19" spans="1:10" ht="15" customHeight="1" x14ac:dyDescent="0.25">
      <c r="A19" s="19">
        <v>894</v>
      </c>
      <c r="B19" s="6" t="s">
        <v>261</v>
      </c>
      <c r="C19" s="6" t="s">
        <v>262</v>
      </c>
      <c r="D19" s="6" t="s">
        <v>607</v>
      </c>
      <c r="E19" s="7">
        <v>7.82</v>
      </c>
      <c r="F19" s="7">
        <v>9.09</v>
      </c>
      <c r="G19" s="7">
        <v>9.07</v>
      </c>
      <c r="H19" s="7">
        <v>9.09</v>
      </c>
      <c r="I19" s="9"/>
      <c r="J19" s="57"/>
    </row>
    <row r="20" spans="1:10" ht="15" customHeight="1" x14ac:dyDescent="0.25">
      <c r="A20" s="19">
        <v>329</v>
      </c>
      <c r="B20" s="6" t="s">
        <v>29</v>
      </c>
      <c r="C20" s="6" t="s">
        <v>57</v>
      </c>
      <c r="D20" s="6" t="s">
        <v>224</v>
      </c>
      <c r="E20" s="7">
        <v>5.76</v>
      </c>
      <c r="F20" s="7">
        <v>7.07</v>
      </c>
      <c r="G20" s="7">
        <v>6.82</v>
      </c>
      <c r="H20" s="7">
        <v>7.07</v>
      </c>
      <c r="I20" s="8">
        <f>(H21+H20)</f>
        <v>16.87</v>
      </c>
      <c r="J20" s="56"/>
    </row>
    <row r="21" spans="1:10" ht="15" customHeight="1" x14ac:dyDescent="0.25">
      <c r="A21" s="19">
        <v>786</v>
      </c>
      <c r="B21" s="6" t="s">
        <v>133</v>
      </c>
      <c r="C21" s="6" t="s">
        <v>254</v>
      </c>
      <c r="D21" s="6" t="s">
        <v>224</v>
      </c>
      <c r="E21" s="7">
        <v>9.8000000000000007</v>
      </c>
      <c r="F21" s="7">
        <v>9</v>
      </c>
      <c r="G21" s="7" t="s">
        <v>231</v>
      </c>
      <c r="H21" s="7">
        <v>9.8000000000000007</v>
      </c>
      <c r="I21" s="9"/>
      <c r="J21" s="57"/>
    </row>
    <row r="22" spans="1:10" ht="15" customHeight="1" x14ac:dyDescent="0.25">
      <c r="A22" s="19">
        <v>751</v>
      </c>
      <c r="B22" s="6" t="s">
        <v>603</v>
      </c>
      <c r="C22" s="6" t="s">
        <v>99</v>
      </c>
      <c r="D22" s="6" t="s">
        <v>18</v>
      </c>
      <c r="E22" s="7" t="s">
        <v>231</v>
      </c>
      <c r="F22" s="7">
        <v>9.07</v>
      </c>
      <c r="G22" s="7">
        <v>8.6300000000000008</v>
      </c>
      <c r="H22" s="7">
        <v>9.07</v>
      </c>
      <c r="I22" s="8">
        <f>(H23+H22)</f>
        <v>15.14</v>
      </c>
      <c r="J22" s="56"/>
    </row>
    <row r="23" spans="1:10" ht="15" customHeight="1" x14ac:dyDescent="0.25">
      <c r="A23" s="19">
        <v>752</v>
      </c>
      <c r="B23" s="6" t="s">
        <v>604</v>
      </c>
      <c r="C23" s="6" t="s">
        <v>605</v>
      </c>
      <c r="D23" s="6" t="s">
        <v>18</v>
      </c>
      <c r="E23" s="7">
        <v>5.65</v>
      </c>
      <c r="F23" s="7">
        <v>6.07</v>
      </c>
      <c r="G23" s="7">
        <v>4.09</v>
      </c>
      <c r="H23" s="7">
        <v>6.07</v>
      </c>
      <c r="I23" s="9"/>
      <c r="J23" s="57"/>
    </row>
    <row r="24" spans="1:10" ht="15" customHeight="1" x14ac:dyDescent="0.25">
      <c r="A24" s="19">
        <v>897</v>
      </c>
      <c r="B24" s="6" t="s">
        <v>29</v>
      </c>
      <c r="C24" s="6" t="s">
        <v>90</v>
      </c>
      <c r="D24" s="6" t="s">
        <v>216</v>
      </c>
      <c r="E24" s="7">
        <v>7.59</v>
      </c>
      <c r="F24" s="7">
        <v>8.11</v>
      </c>
      <c r="G24" s="7">
        <v>5.15</v>
      </c>
      <c r="H24" s="7">
        <v>8.11</v>
      </c>
      <c r="I24" s="8">
        <f>(H25+H24)</f>
        <v>14.78</v>
      </c>
      <c r="J24" s="56"/>
    </row>
    <row r="25" spans="1:10" ht="15" customHeight="1" x14ac:dyDescent="0.25">
      <c r="A25" s="19">
        <v>898</v>
      </c>
      <c r="B25" s="6" t="s">
        <v>541</v>
      </c>
      <c r="C25" s="6" t="s">
        <v>608</v>
      </c>
      <c r="D25" s="6" t="s">
        <v>216</v>
      </c>
      <c r="E25" s="7">
        <v>3.95</v>
      </c>
      <c r="F25" s="7">
        <v>6.67</v>
      </c>
      <c r="G25" s="7">
        <v>6.66</v>
      </c>
      <c r="H25" s="7">
        <v>6.67</v>
      </c>
      <c r="I25" s="9"/>
      <c r="J25" s="57"/>
    </row>
    <row r="26" spans="1:10" ht="15" customHeight="1" x14ac:dyDescent="0.25">
      <c r="A26" s="19">
        <v>943</v>
      </c>
      <c r="B26" s="6" t="s">
        <v>609</v>
      </c>
      <c r="C26" s="6" t="s">
        <v>610</v>
      </c>
      <c r="D26" s="6" t="s">
        <v>174</v>
      </c>
      <c r="E26" s="7">
        <v>4.25</v>
      </c>
      <c r="F26" s="7">
        <v>6.91</v>
      </c>
      <c r="G26" s="7">
        <v>5.85</v>
      </c>
      <c r="H26" s="7">
        <v>6.91</v>
      </c>
      <c r="I26" s="8">
        <f>(H27+H26)</f>
        <v>13.190000000000001</v>
      </c>
      <c r="J26" s="56"/>
    </row>
    <row r="27" spans="1:10" ht="15" customHeight="1" x14ac:dyDescent="0.25">
      <c r="A27" s="19">
        <v>944</v>
      </c>
      <c r="B27" s="6" t="s">
        <v>611</v>
      </c>
      <c r="C27" s="6" t="s">
        <v>95</v>
      </c>
      <c r="D27" s="6" t="s">
        <v>174</v>
      </c>
      <c r="E27" s="7">
        <v>5.93</v>
      </c>
      <c r="F27" s="7">
        <v>5.04</v>
      </c>
      <c r="G27" s="7">
        <v>6.28</v>
      </c>
      <c r="H27" s="7">
        <v>6.28</v>
      </c>
      <c r="I27" s="9"/>
      <c r="J27" s="57"/>
    </row>
  </sheetData>
  <sortState ref="A4:I27">
    <sortCondition descending="1" ref="I4:I27"/>
  </sortState>
  <mergeCells count="14">
    <mergeCell ref="J8:J9"/>
    <mergeCell ref="J10:J11"/>
    <mergeCell ref="J12:J13"/>
    <mergeCell ref="A1:K1"/>
    <mergeCell ref="A2:K2"/>
    <mergeCell ref="J4:J5"/>
    <mergeCell ref="J6:J7"/>
    <mergeCell ref="J26:J27"/>
    <mergeCell ref="J20:J21"/>
    <mergeCell ref="J22:J23"/>
    <mergeCell ref="J24:J25"/>
    <mergeCell ref="J14:J15"/>
    <mergeCell ref="J16:J17"/>
    <mergeCell ref="J18:J1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M18" sqref="M18"/>
    </sheetView>
  </sheetViews>
  <sheetFormatPr defaultRowHeight="15" x14ac:dyDescent="0.25"/>
  <cols>
    <col min="2" max="2" width="14.42578125" customWidth="1"/>
    <col min="3" max="3" width="18" customWidth="1"/>
    <col min="4" max="4" width="23.5703125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612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2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19">
        <v>597</v>
      </c>
      <c r="B4" s="6" t="s">
        <v>120</v>
      </c>
      <c r="C4" s="6" t="s">
        <v>285</v>
      </c>
      <c r="D4" s="6" t="s">
        <v>70</v>
      </c>
      <c r="E4" s="22">
        <v>22.3</v>
      </c>
      <c r="F4" s="7">
        <v>26</v>
      </c>
      <c r="G4" s="7">
        <v>24.45</v>
      </c>
      <c r="H4" s="7">
        <v>26</v>
      </c>
      <c r="I4" s="8">
        <f>(H4+H5)</f>
        <v>50.2</v>
      </c>
      <c r="J4" s="11">
        <v>1</v>
      </c>
    </row>
    <row r="5" spans="1:11" ht="15" customHeight="1" x14ac:dyDescent="0.25">
      <c r="A5" s="19">
        <v>598</v>
      </c>
      <c r="B5" s="6" t="s">
        <v>177</v>
      </c>
      <c r="C5" s="6" t="s">
        <v>10</v>
      </c>
      <c r="D5" s="6" t="s">
        <v>70</v>
      </c>
      <c r="E5" s="22">
        <v>24.2</v>
      </c>
      <c r="F5" s="7">
        <v>22.4</v>
      </c>
      <c r="G5" s="7">
        <v>21.8</v>
      </c>
      <c r="H5" s="7">
        <v>24.2</v>
      </c>
      <c r="I5" s="9"/>
      <c r="J5" s="12"/>
    </row>
    <row r="6" spans="1:11" ht="15" customHeight="1" x14ac:dyDescent="0.25">
      <c r="A6" s="19">
        <v>589</v>
      </c>
      <c r="B6" s="6" t="s">
        <v>284</v>
      </c>
      <c r="C6" s="6" t="s">
        <v>285</v>
      </c>
      <c r="D6" s="6" t="s">
        <v>70</v>
      </c>
      <c r="E6" s="22">
        <v>20.7</v>
      </c>
      <c r="F6" s="7">
        <v>21.13</v>
      </c>
      <c r="G6" s="7">
        <v>20.37</v>
      </c>
      <c r="H6" s="7">
        <v>21.13</v>
      </c>
      <c r="I6" s="8">
        <v>40.380000000000003</v>
      </c>
      <c r="J6" s="11">
        <v>2</v>
      </c>
    </row>
    <row r="7" spans="1:11" ht="15" customHeight="1" x14ac:dyDescent="0.25">
      <c r="A7" s="19">
        <v>559</v>
      </c>
      <c r="B7" s="6" t="s">
        <v>410</v>
      </c>
      <c r="C7" s="6" t="s">
        <v>86</v>
      </c>
      <c r="D7" s="6" t="s">
        <v>70</v>
      </c>
      <c r="E7" s="22">
        <v>19.25</v>
      </c>
      <c r="F7" s="7">
        <v>17.600000000000001</v>
      </c>
      <c r="G7" s="7">
        <v>18.02</v>
      </c>
      <c r="H7" s="7">
        <v>19.25</v>
      </c>
      <c r="I7" s="9"/>
      <c r="J7" s="12"/>
    </row>
    <row r="8" spans="1:11" ht="15" customHeight="1" x14ac:dyDescent="0.25">
      <c r="A8" s="19">
        <v>595</v>
      </c>
      <c r="B8" s="6" t="s">
        <v>82</v>
      </c>
      <c r="C8" s="6" t="s">
        <v>613</v>
      </c>
      <c r="D8" s="6" t="s">
        <v>70</v>
      </c>
      <c r="E8" s="22">
        <v>18.809999999999999</v>
      </c>
      <c r="F8" s="7">
        <v>18.68</v>
      </c>
      <c r="G8" s="7">
        <v>17.89</v>
      </c>
      <c r="H8" s="7">
        <v>18.809999999999999</v>
      </c>
      <c r="I8" s="8">
        <f>(H8+H9)</f>
        <v>37.119999999999997</v>
      </c>
      <c r="J8" s="11">
        <v>3</v>
      </c>
    </row>
    <row r="9" spans="1:11" ht="15" customHeight="1" x14ac:dyDescent="0.25">
      <c r="A9" s="19">
        <v>596</v>
      </c>
      <c r="B9" s="6" t="s">
        <v>193</v>
      </c>
      <c r="C9" s="6" t="s">
        <v>614</v>
      </c>
      <c r="D9" s="6" t="s">
        <v>70</v>
      </c>
      <c r="E9" s="22">
        <v>16.97</v>
      </c>
      <c r="F9" s="7">
        <v>18.309999999999999</v>
      </c>
      <c r="G9" s="7">
        <v>17.100000000000001</v>
      </c>
      <c r="H9" s="7">
        <v>18.309999999999999</v>
      </c>
      <c r="I9" s="9"/>
      <c r="J9" s="12"/>
    </row>
    <row r="10" spans="1:11" ht="15" customHeight="1" x14ac:dyDescent="0.25">
      <c r="A10" s="19">
        <v>402</v>
      </c>
      <c r="B10" s="6" t="s">
        <v>536</v>
      </c>
      <c r="C10" s="6" t="s">
        <v>365</v>
      </c>
      <c r="D10" s="6" t="s">
        <v>615</v>
      </c>
      <c r="E10" s="22">
        <v>14.52</v>
      </c>
      <c r="F10" s="7">
        <v>12.4</v>
      </c>
      <c r="G10" s="7">
        <v>14.07</v>
      </c>
      <c r="H10" s="7">
        <v>14.52</v>
      </c>
      <c r="I10" s="8">
        <f>(H10+H11)</f>
        <v>31.82</v>
      </c>
      <c r="J10" s="11"/>
    </row>
    <row r="11" spans="1:11" ht="15" customHeight="1" x14ac:dyDescent="0.25">
      <c r="A11" s="19">
        <v>622</v>
      </c>
      <c r="B11" s="6" t="s">
        <v>212</v>
      </c>
      <c r="C11" s="6" t="s">
        <v>616</v>
      </c>
      <c r="D11" s="6" t="s">
        <v>615</v>
      </c>
      <c r="E11" s="22">
        <v>16.739999999999998</v>
      </c>
      <c r="F11" s="7">
        <v>11.83</v>
      </c>
      <c r="G11" s="7">
        <v>17.3</v>
      </c>
      <c r="H11" s="7">
        <v>17.3</v>
      </c>
      <c r="I11" s="9"/>
      <c r="J11" s="12"/>
    </row>
    <row r="12" spans="1:11" ht="15" customHeight="1" x14ac:dyDescent="0.25">
      <c r="A12" s="19">
        <v>457</v>
      </c>
      <c r="B12" s="6" t="s">
        <v>274</v>
      </c>
      <c r="C12" s="6" t="s">
        <v>145</v>
      </c>
      <c r="D12" s="6" t="s">
        <v>13</v>
      </c>
      <c r="E12" s="22" t="s">
        <v>231</v>
      </c>
      <c r="F12" s="7" t="s">
        <v>231</v>
      </c>
      <c r="G12" s="7">
        <v>16.07</v>
      </c>
      <c r="H12" s="7">
        <v>16.07</v>
      </c>
      <c r="I12" s="8">
        <f>(H12+H13)</f>
        <v>29.41</v>
      </c>
      <c r="J12" s="11"/>
    </row>
    <row r="13" spans="1:11" ht="15" customHeight="1" x14ac:dyDescent="0.25">
      <c r="A13" s="19">
        <v>626</v>
      </c>
      <c r="B13" s="6" t="s">
        <v>73</v>
      </c>
      <c r="C13" s="6" t="s">
        <v>93</v>
      </c>
      <c r="D13" s="6" t="s">
        <v>13</v>
      </c>
      <c r="E13" s="22">
        <v>11.7</v>
      </c>
      <c r="F13" s="7">
        <v>13.34</v>
      </c>
      <c r="G13" s="7">
        <v>10.199999999999999</v>
      </c>
      <c r="H13" s="7">
        <v>13.34</v>
      </c>
      <c r="I13" s="9"/>
      <c r="J13" s="12"/>
    </row>
    <row r="14" spans="1:11" ht="15" customHeight="1" x14ac:dyDescent="0.25">
      <c r="A14" s="19">
        <v>917</v>
      </c>
      <c r="B14" s="6" t="s">
        <v>222</v>
      </c>
      <c r="C14" s="6" t="s">
        <v>210</v>
      </c>
      <c r="D14" s="6" t="s">
        <v>64</v>
      </c>
      <c r="E14" s="22">
        <v>16.75</v>
      </c>
      <c r="F14" s="7">
        <v>18.55</v>
      </c>
      <c r="G14" s="7">
        <v>13.95</v>
      </c>
      <c r="H14" s="7">
        <v>18.55</v>
      </c>
      <c r="I14" s="8">
        <f>(H14+H15)</f>
        <v>26.6</v>
      </c>
      <c r="J14" s="11"/>
    </row>
    <row r="15" spans="1:11" ht="15" customHeight="1" x14ac:dyDescent="0.25">
      <c r="A15" s="19">
        <v>918</v>
      </c>
      <c r="B15" s="6" t="s">
        <v>304</v>
      </c>
      <c r="C15" s="6" t="s">
        <v>74</v>
      </c>
      <c r="D15" s="6" t="s">
        <v>64</v>
      </c>
      <c r="E15" s="22">
        <v>8.0500000000000007</v>
      </c>
      <c r="F15" s="7">
        <v>3.93</v>
      </c>
      <c r="G15" s="7">
        <v>6.51</v>
      </c>
      <c r="H15" s="7">
        <v>8.0500000000000007</v>
      </c>
      <c r="I15" s="9"/>
      <c r="J15" s="12"/>
    </row>
    <row r="16" spans="1:11" ht="15" customHeight="1" x14ac:dyDescent="0.25">
      <c r="A16" s="19">
        <v>749</v>
      </c>
      <c r="B16" s="6" t="s">
        <v>617</v>
      </c>
      <c r="C16" s="6" t="s">
        <v>618</v>
      </c>
      <c r="D16" s="6" t="s">
        <v>114</v>
      </c>
      <c r="E16" s="22" t="s">
        <v>231</v>
      </c>
      <c r="F16" s="7">
        <v>9.4</v>
      </c>
      <c r="G16" s="7">
        <v>10.74</v>
      </c>
      <c r="H16" s="7">
        <v>10.74</v>
      </c>
      <c r="I16" s="8">
        <f>(H16+H17)</f>
        <v>25.34</v>
      </c>
      <c r="J16" s="11"/>
    </row>
    <row r="17" spans="1:10" ht="15" customHeight="1" x14ac:dyDescent="0.25">
      <c r="A17" s="19">
        <v>750</v>
      </c>
      <c r="B17" s="6" t="s">
        <v>619</v>
      </c>
      <c r="C17" s="6" t="s">
        <v>332</v>
      </c>
      <c r="D17" s="6" t="s">
        <v>114</v>
      </c>
      <c r="E17" s="22">
        <v>12.41</v>
      </c>
      <c r="F17" s="7">
        <v>12.65</v>
      </c>
      <c r="G17" s="7">
        <v>14.6</v>
      </c>
      <c r="H17" s="7">
        <v>14.6</v>
      </c>
      <c r="I17" s="9"/>
      <c r="J17" s="12"/>
    </row>
    <row r="18" spans="1:10" ht="15" customHeight="1" x14ac:dyDescent="0.25">
      <c r="A18" s="19">
        <v>869</v>
      </c>
      <c r="B18" s="6" t="s">
        <v>274</v>
      </c>
      <c r="C18" s="6" t="s">
        <v>302</v>
      </c>
      <c r="D18" s="6" t="s">
        <v>586</v>
      </c>
      <c r="E18" s="22" t="s">
        <v>231</v>
      </c>
      <c r="F18" s="7" t="s">
        <v>231</v>
      </c>
      <c r="G18" s="7">
        <v>13.29</v>
      </c>
      <c r="H18" s="7">
        <v>13.29</v>
      </c>
      <c r="I18" s="8">
        <f>(H18+H19)</f>
        <v>22.61</v>
      </c>
      <c r="J18" s="11"/>
    </row>
    <row r="19" spans="1:10" ht="15" customHeight="1" x14ac:dyDescent="0.25">
      <c r="A19" s="19">
        <v>870</v>
      </c>
      <c r="B19" s="6" t="s">
        <v>107</v>
      </c>
      <c r="C19" s="6" t="s">
        <v>303</v>
      </c>
      <c r="D19" s="6" t="s">
        <v>586</v>
      </c>
      <c r="E19" s="22">
        <v>9.32</v>
      </c>
      <c r="F19" s="7">
        <v>8.6300000000000008</v>
      </c>
      <c r="G19" s="7">
        <v>7.09</v>
      </c>
      <c r="H19" s="7">
        <v>9.32</v>
      </c>
      <c r="I19" s="9"/>
      <c r="J19" s="12"/>
    </row>
    <row r="20" spans="1:10" ht="15" customHeight="1" x14ac:dyDescent="0.25">
      <c r="A20" s="19">
        <v>717</v>
      </c>
      <c r="B20" s="6" t="s">
        <v>274</v>
      </c>
      <c r="C20" s="6" t="s">
        <v>620</v>
      </c>
      <c r="D20" s="6" t="s">
        <v>104</v>
      </c>
      <c r="E20" s="22" t="s">
        <v>231</v>
      </c>
      <c r="F20" s="7">
        <v>10.47</v>
      </c>
      <c r="G20" s="7">
        <v>8.86</v>
      </c>
      <c r="H20" s="7">
        <v>10.47</v>
      </c>
      <c r="I20" s="8">
        <f>(H20+H21)</f>
        <v>22.18</v>
      </c>
      <c r="J20" s="11"/>
    </row>
    <row r="21" spans="1:10" ht="15" customHeight="1" x14ac:dyDescent="0.25">
      <c r="A21" s="19">
        <v>748</v>
      </c>
      <c r="B21" s="6" t="s">
        <v>621</v>
      </c>
      <c r="C21" s="6" t="s">
        <v>102</v>
      </c>
      <c r="D21" s="6" t="s">
        <v>104</v>
      </c>
      <c r="E21" s="22">
        <v>11.71</v>
      </c>
      <c r="F21" s="7">
        <v>7.9</v>
      </c>
      <c r="G21" s="7" t="s">
        <v>231</v>
      </c>
      <c r="H21" s="7">
        <v>11.71</v>
      </c>
      <c r="I21" s="9"/>
      <c r="J21" s="12"/>
    </row>
    <row r="22" spans="1:10" ht="15" customHeight="1" x14ac:dyDescent="0.25">
      <c r="A22" s="19">
        <v>890</v>
      </c>
      <c r="B22" s="6" t="s">
        <v>198</v>
      </c>
      <c r="C22" s="6" t="s">
        <v>622</v>
      </c>
      <c r="D22" s="6" t="s">
        <v>623</v>
      </c>
      <c r="E22" s="22">
        <v>9.32</v>
      </c>
      <c r="F22" s="7">
        <v>8.49</v>
      </c>
      <c r="G22" s="7">
        <v>7.82</v>
      </c>
      <c r="H22" s="7">
        <v>9.32</v>
      </c>
      <c r="I22" s="8">
        <f>(H22+H23)</f>
        <v>20.25</v>
      </c>
      <c r="J22" s="11"/>
    </row>
    <row r="23" spans="1:10" ht="15" customHeight="1" x14ac:dyDescent="0.25">
      <c r="A23" s="19">
        <v>891</v>
      </c>
      <c r="B23" s="6" t="s">
        <v>195</v>
      </c>
      <c r="C23" s="6" t="s">
        <v>624</v>
      </c>
      <c r="D23" s="6" t="s">
        <v>623</v>
      </c>
      <c r="E23" s="22">
        <v>10.93</v>
      </c>
      <c r="F23" s="7" t="s">
        <v>231</v>
      </c>
      <c r="G23" s="7">
        <v>9.1199999999999992</v>
      </c>
      <c r="H23" s="7">
        <v>10.93</v>
      </c>
      <c r="I23" s="9"/>
      <c r="J23" s="12"/>
    </row>
    <row r="24" spans="1:10" ht="15" customHeight="1" x14ac:dyDescent="0.25">
      <c r="A24" s="19">
        <v>697</v>
      </c>
      <c r="B24" s="6" t="s">
        <v>82</v>
      </c>
      <c r="C24" s="6" t="s">
        <v>625</v>
      </c>
      <c r="D24" s="6" t="s">
        <v>166</v>
      </c>
      <c r="E24" s="22" t="s">
        <v>231</v>
      </c>
      <c r="F24" s="7" t="s">
        <v>231</v>
      </c>
      <c r="G24" s="7">
        <v>8.0399999999999991</v>
      </c>
      <c r="H24" s="7">
        <v>8.0399999999999991</v>
      </c>
      <c r="I24" s="8">
        <f>(H24+H25)</f>
        <v>18.399999999999999</v>
      </c>
      <c r="J24" s="11"/>
    </row>
    <row r="25" spans="1:10" ht="15" customHeight="1" x14ac:dyDescent="0.25">
      <c r="A25" s="19">
        <v>730</v>
      </c>
      <c r="B25" s="6" t="s">
        <v>201</v>
      </c>
      <c r="C25" s="6" t="s">
        <v>626</v>
      </c>
      <c r="D25" s="6" t="s">
        <v>166</v>
      </c>
      <c r="E25" s="22">
        <v>8.5500000000000007</v>
      </c>
      <c r="F25" s="7">
        <v>7.56</v>
      </c>
      <c r="G25" s="7">
        <v>10.36</v>
      </c>
      <c r="H25" s="7">
        <v>10.36</v>
      </c>
      <c r="I25" s="9"/>
      <c r="J25" s="12"/>
    </row>
    <row r="26" spans="1:10" ht="15" customHeight="1" x14ac:dyDescent="0.25">
      <c r="A26" s="19">
        <v>892</v>
      </c>
      <c r="B26" s="6" t="s">
        <v>112</v>
      </c>
      <c r="C26" s="6" t="s">
        <v>585</v>
      </c>
      <c r="D26" s="6" t="s">
        <v>627</v>
      </c>
      <c r="E26" s="22">
        <v>6.88</v>
      </c>
      <c r="F26" s="7">
        <v>7.1</v>
      </c>
      <c r="G26" s="7">
        <v>7.65</v>
      </c>
      <c r="H26" s="7">
        <v>7.65</v>
      </c>
      <c r="I26" s="8">
        <f>(H26+H27)</f>
        <v>18.130000000000003</v>
      </c>
      <c r="J26" s="11"/>
    </row>
    <row r="27" spans="1:10" ht="15" customHeight="1" x14ac:dyDescent="0.25">
      <c r="A27" s="19">
        <v>893</v>
      </c>
      <c r="B27" s="6" t="s">
        <v>628</v>
      </c>
      <c r="C27" s="6" t="s">
        <v>610</v>
      </c>
      <c r="D27" s="6" t="s">
        <v>627</v>
      </c>
      <c r="E27" s="22" t="s">
        <v>231</v>
      </c>
      <c r="F27" s="7">
        <v>9.36</v>
      </c>
      <c r="G27" s="7">
        <v>10.48</v>
      </c>
      <c r="H27" s="7">
        <v>10.48</v>
      </c>
      <c r="I27" s="9">
        <v>18.13</v>
      </c>
      <c r="J27" s="12"/>
    </row>
    <row r="28" spans="1:10" ht="15" customHeight="1" x14ac:dyDescent="0.25">
      <c r="A28" s="19">
        <v>798</v>
      </c>
      <c r="B28" s="6" t="s">
        <v>629</v>
      </c>
      <c r="C28" s="6" t="s">
        <v>630</v>
      </c>
      <c r="D28" s="6" t="s">
        <v>224</v>
      </c>
      <c r="E28" s="22" t="s">
        <v>231</v>
      </c>
      <c r="F28" s="7" t="s">
        <v>231</v>
      </c>
      <c r="G28" s="7" t="s">
        <v>231</v>
      </c>
      <c r="H28" s="7"/>
      <c r="I28" s="8">
        <f>(H28+H29)</f>
        <v>9.18</v>
      </c>
      <c r="J28" s="11"/>
    </row>
    <row r="29" spans="1:10" ht="15" customHeight="1" x14ac:dyDescent="0.25">
      <c r="A29" s="19">
        <v>801</v>
      </c>
      <c r="B29" s="6" t="s">
        <v>534</v>
      </c>
      <c r="C29" s="6" t="s">
        <v>118</v>
      </c>
      <c r="D29" s="6" t="s">
        <v>224</v>
      </c>
      <c r="E29" s="22">
        <v>9.18</v>
      </c>
      <c r="F29" s="7" t="s">
        <v>231</v>
      </c>
      <c r="G29" s="7" t="s">
        <v>231</v>
      </c>
      <c r="H29" s="7">
        <v>9.18</v>
      </c>
      <c r="I29" s="9"/>
      <c r="J29" s="12"/>
    </row>
    <row r="30" spans="1:10" ht="15" customHeight="1" x14ac:dyDescent="0.25">
      <c r="A30" s="19">
        <v>921</v>
      </c>
      <c r="B30" s="6" t="s">
        <v>100</v>
      </c>
      <c r="C30" s="6" t="s">
        <v>57</v>
      </c>
      <c r="D30" s="6" t="s">
        <v>64</v>
      </c>
      <c r="E30" s="7" t="s">
        <v>231</v>
      </c>
      <c r="F30" s="7" t="s">
        <v>231</v>
      </c>
      <c r="G30" s="7" t="s">
        <v>231</v>
      </c>
      <c r="H30" s="7" t="s">
        <v>231</v>
      </c>
      <c r="I30" s="8">
        <v>0</v>
      </c>
      <c r="J30" s="24"/>
    </row>
    <row r="31" spans="1:10" ht="15" customHeight="1" x14ac:dyDescent="0.25">
      <c r="A31" s="19">
        <v>922</v>
      </c>
      <c r="B31" s="6" t="s">
        <v>305</v>
      </c>
      <c r="C31" s="6" t="s">
        <v>306</v>
      </c>
      <c r="D31" s="6" t="s">
        <v>64</v>
      </c>
      <c r="E31" s="7" t="s">
        <v>231</v>
      </c>
      <c r="F31" s="7" t="s">
        <v>231</v>
      </c>
      <c r="G31" s="7" t="s">
        <v>231</v>
      </c>
      <c r="H31" s="7" t="s">
        <v>231</v>
      </c>
      <c r="I31" s="9"/>
      <c r="J31" s="25"/>
    </row>
  </sheetData>
  <mergeCells count="2">
    <mergeCell ref="A1:K1"/>
    <mergeCell ref="A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I18" sqref="I18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1.8554687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631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68</v>
      </c>
      <c r="B4" s="10" t="s">
        <v>156</v>
      </c>
      <c r="C4" s="10" t="s">
        <v>12</v>
      </c>
      <c r="D4" s="10" t="s">
        <v>400</v>
      </c>
      <c r="E4" s="7">
        <v>13.79</v>
      </c>
      <c r="F4" s="7">
        <v>10.89</v>
      </c>
      <c r="G4" s="7">
        <v>9.91</v>
      </c>
      <c r="H4" s="7">
        <v>13.79</v>
      </c>
      <c r="I4" s="28">
        <v>1</v>
      </c>
    </row>
    <row r="5" spans="1:10" ht="15" customHeight="1" x14ac:dyDescent="0.25">
      <c r="A5" s="28">
        <v>235</v>
      </c>
      <c r="B5" s="10" t="s">
        <v>369</v>
      </c>
      <c r="C5" s="10" t="s">
        <v>370</v>
      </c>
      <c r="D5" s="10" t="s">
        <v>359</v>
      </c>
      <c r="E5" s="7">
        <v>9.51</v>
      </c>
      <c r="F5" s="7">
        <v>12.22</v>
      </c>
      <c r="G5" s="7">
        <v>12.75</v>
      </c>
      <c r="H5" s="7">
        <v>12.75</v>
      </c>
      <c r="I5" s="28">
        <v>2</v>
      </c>
    </row>
    <row r="6" spans="1:10" ht="15" customHeight="1" x14ac:dyDescent="0.25">
      <c r="A6" s="28">
        <v>277</v>
      </c>
      <c r="B6" s="10" t="s">
        <v>638</v>
      </c>
      <c r="C6" s="10" t="s">
        <v>639</v>
      </c>
      <c r="D6" s="10" t="s">
        <v>373</v>
      </c>
      <c r="E6" s="7">
        <v>11.01</v>
      </c>
      <c r="F6" s="7">
        <v>12.35</v>
      </c>
      <c r="G6" s="7">
        <v>10.09</v>
      </c>
      <c r="H6" s="7">
        <v>12.35</v>
      </c>
      <c r="I6" s="28">
        <v>3</v>
      </c>
    </row>
    <row r="7" spans="1:10" ht="15" customHeight="1" x14ac:dyDescent="0.25">
      <c r="A7" s="10">
        <v>80</v>
      </c>
      <c r="B7" s="34" t="s">
        <v>319</v>
      </c>
      <c r="C7" s="34" t="s">
        <v>320</v>
      </c>
      <c r="D7" s="34" t="s">
        <v>641</v>
      </c>
      <c r="E7" s="36">
        <v>9.41</v>
      </c>
      <c r="F7" s="36">
        <v>10.27</v>
      </c>
      <c r="G7" s="36">
        <v>11.51</v>
      </c>
      <c r="H7" s="36">
        <v>11.51</v>
      </c>
      <c r="I7" s="29">
        <v>4</v>
      </c>
    </row>
    <row r="8" spans="1:10" ht="15" customHeight="1" x14ac:dyDescent="0.25">
      <c r="A8" s="28">
        <v>285</v>
      </c>
      <c r="B8" s="10" t="s">
        <v>465</v>
      </c>
      <c r="C8" s="10" t="s">
        <v>640</v>
      </c>
      <c r="D8" s="10" t="s">
        <v>377</v>
      </c>
      <c r="E8" s="7">
        <v>9.07</v>
      </c>
      <c r="F8" s="7">
        <v>10.57</v>
      </c>
      <c r="G8" s="7">
        <v>10.86</v>
      </c>
      <c r="H8" s="7">
        <v>10.86</v>
      </c>
      <c r="I8" s="29"/>
    </row>
    <row r="9" spans="1:10" ht="15" customHeight="1" x14ac:dyDescent="0.25">
      <c r="A9" s="28">
        <v>231</v>
      </c>
      <c r="B9" s="10" t="s">
        <v>367</v>
      </c>
      <c r="C9" s="10" t="s">
        <v>368</v>
      </c>
      <c r="D9" s="10" t="s">
        <v>359</v>
      </c>
      <c r="E9" s="7">
        <v>9.41</v>
      </c>
      <c r="F9" s="7">
        <v>10.8</v>
      </c>
      <c r="G9" s="7">
        <v>9.94</v>
      </c>
      <c r="H9" s="7">
        <v>10.8</v>
      </c>
      <c r="I9" s="29"/>
    </row>
    <row r="10" spans="1:10" ht="15" customHeight="1" x14ac:dyDescent="0.25">
      <c r="A10" s="28">
        <v>228</v>
      </c>
      <c r="B10" s="10" t="s">
        <v>636</v>
      </c>
      <c r="C10" s="10" t="s">
        <v>637</v>
      </c>
      <c r="D10" s="10" t="s">
        <v>359</v>
      </c>
      <c r="E10" s="7">
        <v>10.61</v>
      </c>
      <c r="F10" s="7">
        <v>10.42</v>
      </c>
      <c r="G10" s="7">
        <v>7.63</v>
      </c>
      <c r="H10" s="7">
        <v>10.61</v>
      </c>
      <c r="I10" s="29"/>
    </row>
    <row r="11" spans="1:10" ht="15" customHeight="1" x14ac:dyDescent="0.25">
      <c r="A11" s="28">
        <v>224</v>
      </c>
      <c r="B11" s="10" t="s">
        <v>65</v>
      </c>
      <c r="C11" s="10" t="s">
        <v>360</v>
      </c>
      <c r="D11" s="10" t="s">
        <v>359</v>
      </c>
      <c r="E11" s="7">
        <v>8.7799999999999994</v>
      </c>
      <c r="F11" s="7">
        <v>9.6300000000000008</v>
      </c>
      <c r="G11" s="7">
        <v>8.35</v>
      </c>
      <c r="H11" s="7">
        <v>9.6300000000000008</v>
      </c>
      <c r="I11" s="29"/>
    </row>
    <row r="12" spans="1:10" ht="15" customHeight="1" x14ac:dyDescent="0.25">
      <c r="A12" s="28">
        <v>180</v>
      </c>
      <c r="B12" s="10" t="s">
        <v>247</v>
      </c>
      <c r="C12" s="10" t="s">
        <v>99</v>
      </c>
      <c r="D12" s="10" t="s">
        <v>351</v>
      </c>
      <c r="E12" s="7">
        <v>4.42</v>
      </c>
      <c r="F12" s="7">
        <v>5.14</v>
      </c>
      <c r="G12" s="7">
        <v>9.06</v>
      </c>
      <c r="H12" s="7">
        <v>9.06</v>
      </c>
      <c r="I12" s="29"/>
    </row>
    <row r="13" spans="1:10" ht="15" customHeight="1" x14ac:dyDescent="0.25">
      <c r="A13" s="28">
        <v>135</v>
      </c>
      <c r="B13" s="10" t="s">
        <v>253</v>
      </c>
      <c r="C13" s="10" t="s">
        <v>337</v>
      </c>
      <c r="D13" s="10" t="s">
        <v>338</v>
      </c>
      <c r="E13" s="7">
        <v>3.1</v>
      </c>
      <c r="F13" s="7">
        <v>8.2799999999999994</v>
      </c>
      <c r="G13" s="7">
        <v>6.9</v>
      </c>
      <c r="H13" s="7">
        <v>8.2799999999999994</v>
      </c>
      <c r="I13" s="29"/>
    </row>
    <row r="14" spans="1:10" ht="15" customHeight="1" x14ac:dyDescent="0.25">
      <c r="A14" s="28">
        <v>16</v>
      </c>
      <c r="B14" s="10" t="s">
        <v>632</v>
      </c>
      <c r="C14" s="10" t="s">
        <v>633</v>
      </c>
      <c r="D14" s="10" t="s">
        <v>634</v>
      </c>
      <c r="E14" s="7">
        <v>8</v>
      </c>
      <c r="F14" s="7">
        <v>6.6</v>
      </c>
      <c r="G14" s="7">
        <v>6.53</v>
      </c>
      <c r="H14" s="7">
        <v>8</v>
      </c>
      <c r="I14" s="29"/>
    </row>
    <row r="15" spans="1:10" ht="15" customHeight="1" x14ac:dyDescent="0.25">
      <c r="A15" s="28">
        <v>24</v>
      </c>
      <c r="B15" s="10" t="s">
        <v>314</v>
      </c>
      <c r="C15" s="10" t="s">
        <v>315</v>
      </c>
      <c r="D15" s="10" t="s">
        <v>316</v>
      </c>
      <c r="E15" s="7">
        <v>5.58</v>
      </c>
      <c r="F15" s="7">
        <v>3.23</v>
      </c>
      <c r="G15" s="7">
        <v>7.72</v>
      </c>
      <c r="H15" s="7">
        <v>7.72</v>
      </c>
      <c r="I15" s="29"/>
    </row>
    <row r="16" spans="1:10" ht="15" customHeight="1" x14ac:dyDescent="0.25">
      <c r="A16" s="28">
        <v>152</v>
      </c>
      <c r="B16" s="10" t="s">
        <v>344</v>
      </c>
      <c r="C16" s="10" t="s">
        <v>61</v>
      </c>
      <c r="D16" s="10" t="s">
        <v>345</v>
      </c>
      <c r="E16" s="7">
        <v>4.07</v>
      </c>
      <c r="F16" s="7">
        <v>5.69</v>
      </c>
      <c r="G16" s="7">
        <v>7.4</v>
      </c>
      <c r="H16" s="7">
        <v>7.4</v>
      </c>
      <c r="I16" s="10"/>
    </row>
    <row r="17" spans="9:9" ht="15" customHeight="1" x14ac:dyDescent="0.25">
      <c r="I17"/>
    </row>
    <row r="18" spans="9:9" ht="15" customHeight="1" x14ac:dyDescent="0.25">
      <c r="I18"/>
    </row>
    <row r="19" spans="9:9" ht="15" customHeight="1" x14ac:dyDescent="0.25">
      <c r="I19"/>
    </row>
    <row r="20" spans="9:9" ht="15" customHeight="1" x14ac:dyDescent="0.25">
      <c r="I20"/>
    </row>
    <row r="21" spans="9:9" ht="15" customHeight="1" x14ac:dyDescent="0.25">
      <c r="I21"/>
    </row>
    <row r="22" spans="9:9" ht="15" customHeight="1" x14ac:dyDescent="0.25">
      <c r="I22"/>
    </row>
    <row r="23" spans="9:9" ht="15" customHeight="1" x14ac:dyDescent="0.25">
      <c r="I23"/>
    </row>
    <row r="25" spans="9:9" ht="15" customHeight="1" x14ac:dyDescent="0.25">
      <c r="I25"/>
    </row>
    <row r="26" spans="9:9" ht="15" customHeight="1" x14ac:dyDescent="0.25">
      <c r="I26"/>
    </row>
    <row r="27" spans="9:9" ht="15" customHeight="1" x14ac:dyDescent="0.25">
      <c r="I27"/>
    </row>
    <row r="28" spans="9:9" ht="15" customHeight="1" x14ac:dyDescent="0.25">
      <c r="I28"/>
    </row>
    <row r="29" spans="9:9" ht="15" customHeight="1" x14ac:dyDescent="0.25">
      <c r="I29"/>
    </row>
    <row r="30" spans="9:9" ht="15" customHeight="1" x14ac:dyDescent="0.25">
      <c r="I30"/>
    </row>
    <row r="31" spans="9:9" ht="15" customHeight="1" x14ac:dyDescent="0.25">
      <c r="I31"/>
    </row>
    <row r="32" spans="9:9" ht="15" customHeight="1" x14ac:dyDescent="0.25">
      <c r="I32"/>
    </row>
    <row r="33" spans="9:9" ht="15" customHeight="1" x14ac:dyDescent="0.25">
      <c r="I33"/>
    </row>
    <row r="34" spans="9:9" ht="15" customHeight="1" x14ac:dyDescent="0.25">
      <c r="I34"/>
    </row>
    <row r="35" spans="9:9" ht="15" customHeight="1" x14ac:dyDescent="0.25">
      <c r="I35"/>
    </row>
    <row r="36" spans="9:9" ht="15" customHeight="1" x14ac:dyDescent="0.25">
      <c r="I36"/>
    </row>
    <row r="37" spans="9:9" ht="15" customHeight="1" x14ac:dyDescent="0.25">
      <c r="I37"/>
    </row>
    <row r="38" spans="9:9" ht="15" customHeight="1" x14ac:dyDescent="0.25">
      <c r="I38"/>
    </row>
    <row r="39" spans="9:9" ht="15" customHeight="1" x14ac:dyDescent="0.25">
      <c r="I39"/>
    </row>
    <row r="40" spans="9:9" ht="15" customHeight="1" x14ac:dyDescent="0.25">
      <c r="I40"/>
    </row>
    <row r="41" spans="9:9" ht="15" customHeight="1" x14ac:dyDescent="0.25">
      <c r="I41"/>
    </row>
    <row r="42" spans="9:9" ht="15" customHeight="1" x14ac:dyDescent="0.25">
      <c r="I42"/>
    </row>
    <row r="43" spans="9:9" ht="15" customHeight="1" x14ac:dyDescent="0.25">
      <c r="I43"/>
    </row>
    <row r="44" spans="9:9" ht="15" customHeight="1" x14ac:dyDescent="0.25">
      <c r="I44"/>
    </row>
    <row r="45" spans="9:9" ht="15" customHeight="1" x14ac:dyDescent="0.25">
      <c r="I45"/>
    </row>
    <row r="46" spans="9:9" ht="15" customHeight="1" x14ac:dyDescent="0.25">
      <c r="I46"/>
    </row>
    <row r="47" spans="9:9" ht="15" customHeight="1" x14ac:dyDescent="0.25">
      <c r="I47"/>
    </row>
    <row r="48" spans="9:9" ht="15" customHeight="1" x14ac:dyDescent="0.25">
      <c r="I48"/>
    </row>
  </sheetData>
  <sortState ref="A4:H16">
    <sortCondition descending="1" ref="H4:H16"/>
  </sortState>
  <mergeCells count="2">
    <mergeCell ref="A1:J1"/>
    <mergeCell ref="A2:J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H18" sqref="H18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1.8554687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642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126</v>
      </c>
      <c r="B4" s="10" t="s">
        <v>410</v>
      </c>
      <c r="C4" s="10" t="s">
        <v>644</v>
      </c>
      <c r="D4" s="10" t="s">
        <v>459</v>
      </c>
      <c r="E4" s="7" t="s">
        <v>231</v>
      </c>
      <c r="F4" s="7">
        <v>31</v>
      </c>
      <c r="G4" s="7">
        <v>27.86</v>
      </c>
      <c r="H4" s="7">
        <v>31</v>
      </c>
      <c r="I4" s="28">
        <v>1</v>
      </c>
    </row>
    <row r="5" spans="1:10" ht="15" customHeight="1" x14ac:dyDescent="0.25">
      <c r="A5" s="28">
        <v>194</v>
      </c>
      <c r="B5" s="10" t="s">
        <v>90</v>
      </c>
      <c r="C5" s="10" t="s">
        <v>645</v>
      </c>
      <c r="D5" s="10" t="s">
        <v>353</v>
      </c>
      <c r="E5" s="7">
        <v>21.3</v>
      </c>
      <c r="F5" s="7">
        <v>21.8</v>
      </c>
      <c r="G5" s="7">
        <v>27.27</v>
      </c>
      <c r="H5" s="7">
        <v>27.27</v>
      </c>
      <c r="I5" s="28">
        <v>2</v>
      </c>
    </row>
    <row r="6" spans="1:10" ht="15" customHeight="1" x14ac:dyDescent="0.25">
      <c r="A6" s="28">
        <v>125</v>
      </c>
      <c r="B6" s="10" t="s">
        <v>94</v>
      </c>
      <c r="C6" s="10" t="s">
        <v>360</v>
      </c>
      <c r="D6" s="10" t="s">
        <v>459</v>
      </c>
      <c r="E6" s="7">
        <v>24.8</v>
      </c>
      <c r="F6" s="7">
        <v>20.77</v>
      </c>
      <c r="G6" s="7">
        <v>23.62</v>
      </c>
      <c r="H6" s="7">
        <v>24.8</v>
      </c>
      <c r="I6" s="29">
        <v>3</v>
      </c>
    </row>
    <row r="7" spans="1:10" ht="15" customHeight="1" x14ac:dyDescent="0.25">
      <c r="A7" s="28">
        <v>293</v>
      </c>
      <c r="B7" s="10" t="s">
        <v>178</v>
      </c>
      <c r="C7" s="10" t="s">
        <v>646</v>
      </c>
      <c r="D7" s="10" t="s">
        <v>377</v>
      </c>
      <c r="E7" s="7">
        <v>22.34</v>
      </c>
      <c r="F7" s="7">
        <v>18.8</v>
      </c>
      <c r="G7" s="7">
        <v>22.46</v>
      </c>
      <c r="H7" s="7">
        <v>22.46</v>
      </c>
      <c r="I7" s="29">
        <v>4</v>
      </c>
    </row>
    <row r="8" spans="1:10" ht="15" customHeight="1" x14ac:dyDescent="0.25">
      <c r="A8" s="28">
        <v>218</v>
      </c>
      <c r="B8" s="10" t="s">
        <v>100</v>
      </c>
      <c r="C8" s="10" t="s">
        <v>420</v>
      </c>
      <c r="D8" s="10" t="s">
        <v>359</v>
      </c>
      <c r="E8" s="7">
        <v>17.52</v>
      </c>
      <c r="F8" s="7">
        <v>17.18</v>
      </c>
      <c r="G8" s="7">
        <v>20.53</v>
      </c>
      <c r="H8" s="7">
        <v>20.53</v>
      </c>
      <c r="I8" s="29"/>
    </row>
    <row r="9" spans="1:10" ht="15" customHeight="1" x14ac:dyDescent="0.25">
      <c r="A9" s="28">
        <v>32</v>
      </c>
      <c r="B9" s="10" t="s">
        <v>392</v>
      </c>
      <c r="C9" s="10" t="s">
        <v>393</v>
      </c>
      <c r="D9" s="10" t="s">
        <v>394</v>
      </c>
      <c r="E9" s="7">
        <v>17.43</v>
      </c>
      <c r="F9" s="7">
        <v>17.91</v>
      </c>
      <c r="G9" s="7">
        <v>18.32</v>
      </c>
      <c r="H9" s="7">
        <v>18.32</v>
      </c>
      <c r="I9" s="29"/>
    </row>
    <row r="10" spans="1:10" ht="15" customHeight="1" x14ac:dyDescent="0.25">
      <c r="A10" s="28">
        <v>294</v>
      </c>
      <c r="B10" s="10" t="s">
        <v>398</v>
      </c>
      <c r="C10" s="10" t="s">
        <v>108</v>
      </c>
      <c r="D10" s="10" t="s">
        <v>377</v>
      </c>
      <c r="E10" s="7">
        <v>17.41</v>
      </c>
      <c r="F10" s="7">
        <v>12.4</v>
      </c>
      <c r="G10" s="7">
        <v>11.41</v>
      </c>
      <c r="H10" s="7">
        <v>17.41</v>
      </c>
      <c r="I10" s="29"/>
    </row>
    <row r="11" spans="1:10" ht="15" customHeight="1" x14ac:dyDescent="0.25">
      <c r="A11" s="28">
        <v>308</v>
      </c>
      <c r="B11" s="10" t="s">
        <v>437</v>
      </c>
      <c r="C11" s="10" t="s">
        <v>438</v>
      </c>
      <c r="D11" s="10" t="s">
        <v>439</v>
      </c>
      <c r="E11" s="7">
        <v>10.56</v>
      </c>
      <c r="F11" s="7">
        <v>13.17</v>
      </c>
      <c r="G11" s="7">
        <v>15.33</v>
      </c>
      <c r="H11" s="7">
        <v>15.33</v>
      </c>
      <c r="I11" s="29"/>
    </row>
    <row r="12" spans="1:10" ht="15" customHeight="1" x14ac:dyDescent="0.25">
      <c r="A12" s="28">
        <v>217</v>
      </c>
      <c r="B12" s="10" t="s">
        <v>418</v>
      </c>
      <c r="C12" s="10" t="s">
        <v>419</v>
      </c>
      <c r="D12" s="10" t="s">
        <v>359</v>
      </c>
      <c r="E12" s="7">
        <v>13.77</v>
      </c>
      <c r="F12" s="7" t="s">
        <v>231</v>
      </c>
      <c r="G12" s="7" t="s">
        <v>231</v>
      </c>
      <c r="H12" s="7">
        <v>13.77</v>
      </c>
      <c r="I12" s="29"/>
    </row>
    <row r="13" spans="1:10" ht="15" customHeight="1" x14ac:dyDescent="0.25">
      <c r="A13" s="28">
        <v>1</v>
      </c>
      <c r="B13" s="10" t="s">
        <v>388</v>
      </c>
      <c r="C13" s="10" t="s">
        <v>389</v>
      </c>
      <c r="D13" s="10" t="s">
        <v>310</v>
      </c>
      <c r="E13" s="7">
        <v>13.28</v>
      </c>
      <c r="F13" s="7">
        <v>12.45</v>
      </c>
      <c r="G13" s="7">
        <v>11.26</v>
      </c>
      <c r="H13" s="7">
        <v>13.28</v>
      </c>
      <c r="I13" s="29"/>
    </row>
    <row r="14" spans="1:10" ht="15" customHeight="1" x14ac:dyDescent="0.25">
      <c r="A14" s="28">
        <v>221</v>
      </c>
      <c r="B14" s="10" t="s">
        <v>198</v>
      </c>
      <c r="C14" s="10" t="s">
        <v>422</v>
      </c>
      <c r="D14" s="10" t="s">
        <v>359</v>
      </c>
      <c r="E14" s="7">
        <v>12.55</v>
      </c>
      <c r="F14" s="7">
        <v>11.73</v>
      </c>
      <c r="G14" s="7">
        <v>1.21</v>
      </c>
      <c r="H14" s="7">
        <v>12.55</v>
      </c>
      <c r="I14" s="29"/>
    </row>
    <row r="15" spans="1:10" ht="15" customHeight="1" x14ac:dyDescent="0.25">
      <c r="A15" s="28">
        <v>232</v>
      </c>
      <c r="B15" s="10" t="s">
        <v>423</v>
      </c>
      <c r="C15" s="10" t="s">
        <v>424</v>
      </c>
      <c r="D15" s="10" t="s">
        <v>359</v>
      </c>
      <c r="E15" s="7">
        <v>8.0299999999999994</v>
      </c>
      <c r="F15" s="7" t="s">
        <v>231</v>
      </c>
      <c r="G15" s="7" t="s">
        <v>231</v>
      </c>
      <c r="H15" s="7">
        <v>8.0299999999999994</v>
      </c>
      <c r="I15" s="29"/>
    </row>
    <row r="16" spans="1:10" ht="15" customHeight="1" x14ac:dyDescent="0.25">
      <c r="I16"/>
    </row>
    <row r="17" spans="9:9" ht="15" customHeight="1" x14ac:dyDescent="0.25">
      <c r="I17"/>
    </row>
    <row r="18" spans="9:9" ht="15" customHeight="1" x14ac:dyDescent="0.25">
      <c r="I18"/>
    </row>
    <row r="19" spans="9:9" ht="15" customHeight="1" x14ac:dyDescent="0.25">
      <c r="I19"/>
    </row>
    <row r="20" spans="9:9" ht="15" customHeight="1" x14ac:dyDescent="0.25">
      <c r="I20"/>
    </row>
    <row r="21" spans="9:9" ht="15" customHeight="1" x14ac:dyDescent="0.25">
      <c r="I21"/>
    </row>
    <row r="22" spans="9:9" ht="15" customHeight="1" x14ac:dyDescent="0.25">
      <c r="I22"/>
    </row>
    <row r="23" spans="9:9" ht="15" customHeight="1" x14ac:dyDescent="0.25">
      <c r="I23"/>
    </row>
    <row r="24" spans="9:9" ht="15" customHeight="1" x14ac:dyDescent="0.25">
      <c r="I24"/>
    </row>
    <row r="25" spans="9:9" ht="15" customHeight="1" x14ac:dyDescent="0.25">
      <c r="I25"/>
    </row>
    <row r="26" spans="9:9" ht="15" customHeight="1" x14ac:dyDescent="0.25">
      <c r="I26"/>
    </row>
    <row r="28" spans="9:9" ht="15" customHeight="1" x14ac:dyDescent="0.25">
      <c r="I28"/>
    </row>
    <row r="29" spans="9:9" ht="15" customHeight="1" x14ac:dyDescent="0.25">
      <c r="I29"/>
    </row>
    <row r="30" spans="9:9" ht="15" customHeight="1" x14ac:dyDescent="0.25">
      <c r="I30"/>
    </row>
    <row r="31" spans="9:9" ht="15" customHeight="1" x14ac:dyDescent="0.25">
      <c r="I31"/>
    </row>
    <row r="32" spans="9:9" ht="15" customHeight="1" x14ac:dyDescent="0.25">
      <c r="I32"/>
    </row>
    <row r="33" spans="9:9" ht="15" customHeight="1" x14ac:dyDescent="0.25">
      <c r="I33"/>
    </row>
    <row r="34" spans="9:9" ht="15" customHeight="1" x14ac:dyDescent="0.25">
      <c r="I34"/>
    </row>
    <row r="35" spans="9:9" ht="15" customHeight="1" x14ac:dyDescent="0.25">
      <c r="I35"/>
    </row>
    <row r="36" spans="9:9" ht="15" customHeight="1" x14ac:dyDescent="0.25">
      <c r="I36"/>
    </row>
    <row r="37" spans="9:9" ht="15" customHeight="1" x14ac:dyDescent="0.25">
      <c r="I37"/>
    </row>
    <row r="38" spans="9:9" ht="15" customHeight="1" x14ac:dyDescent="0.25">
      <c r="I38"/>
    </row>
    <row r="39" spans="9:9" ht="15" customHeight="1" x14ac:dyDescent="0.25">
      <c r="I39"/>
    </row>
    <row r="40" spans="9:9" ht="15" customHeight="1" x14ac:dyDescent="0.25">
      <c r="I40"/>
    </row>
    <row r="41" spans="9:9" ht="15" customHeight="1" x14ac:dyDescent="0.25">
      <c r="I41"/>
    </row>
    <row r="42" spans="9:9" ht="15" customHeight="1" x14ac:dyDescent="0.25">
      <c r="I42"/>
    </row>
    <row r="43" spans="9:9" ht="15" customHeight="1" x14ac:dyDescent="0.25">
      <c r="I43"/>
    </row>
    <row r="44" spans="9:9" ht="15" customHeight="1" x14ac:dyDescent="0.25">
      <c r="I44"/>
    </row>
    <row r="45" spans="9:9" ht="15" customHeight="1" x14ac:dyDescent="0.25">
      <c r="I45"/>
    </row>
    <row r="46" spans="9:9" ht="15" customHeight="1" x14ac:dyDescent="0.25">
      <c r="I46"/>
    </row>
    <row r="47" spans="9:9" ht="15" customHeight="1" x14ac:dyDescent="0.25">
      <c r="I47"/>
    </row>
    <row r="48" spans="9:9" ht="15" customHeight="1" x14ac:dyDescent="0.25">
      <c r="I48"/>
    </row>
    <row r="49" spans="9:9" ht="15" customHeight="1" x14ac:dyDescent="0.25">
      <c r="I49"/>
    </row>
    <row r="50" spans="9:9" ht="15" customHeight="1" x14ac:dyDescent="0.25">
      <c r="I50"/>
    </row>
    <row r="51" spans="9:9" ht="15" customHeight="1" x14ac:dyDescent="0.25">
      <c r="I51"/>
    </row>
  </sheetData>
  <sortState ref="A4:H15">
    <sortCondition descending="1" ref="H4:H15"/>
  </sortState>
  <mergeCells count="2">
    <mergeCell ref="A1:J1"/>
    <mergeCell ref="A2:J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H18" sqref="H18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1.8554687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647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245</v>
      </c>
      <c r="B4" s="10" t="s">
        <v>518</v>
      </c>
      <c r="C4" s="10" t="s">
        <v>27</v>
      </c>
      <c r="D4" s="10" t="s">
        <v>359</v>
      </c>
      <c r="E4" s="7" t="s">
        <v>231</v>
      </c>
      <c r="F4" s="7">
        <v>18.27</v>
      </c>
      <c r="G4" s="7">
        <v>16.84</v>
      </c>
      <c r="H4" s="7">
        <v>18.27</v>
      </c>
      <c r="I4" s="28">
        <v>1</v>
      </c>
    </row>
    <row r="5" spans="1:10" ht="15" customHeight="1" x14ac:dyDescent="0.25">
      <c r="A5" s="28">
        <v>5</v>
      </c>
      <c r="B5" s="10" t="s">
        <v>309</v>
      </c>
      <c r="C5" s="10" t="s">
        <v>311</v>
      </c>
      <c r="D5" s="10" t="s">
        <v>312</v>
      </c>
      <c r="E5" s="7">
        <v>17.8</v>
      </c>
      <c r="F5" s="7" t="s">
        <v>231</v>
      </c>
      <c r="G5" s="7" t="s">
        <v>231</v>
      </c>
      <c r="H5" s="7">
        <v>17.88</v>
      </c>
      <c r="I5" s="28">
        <v>2</v>
      </c>
    </row>
    <row r="6" spans="1:10" ht="15" customHeight="1" x14ac:dyDescent="0.25">
      <c r="A6" s="28">
        <v>248</v>
      </c>
      <c r="B6" s="10" t="s">
        <v>651</v>
      </c>
      <c r="C6" s="10" t="s">
        <v>652</v>
      </c>
      <c r="D6" s="10" t="s">
        <v>359</v>
      </c>
      <c r="E6" s="7" t="s">
        <v>231</v>
      </c>
      <c r="F6" s="7">
        <v>17.59</v>
      </c>
      <c r="G6" s="7">
        <v>15.89</v>
      </c>
      <c r="H6" s="7">
        <v>17.59</v>
      </c>
      <c r="I6" s="28">
        <v>3</v>
      </c>
    </row>
    <row r="7" spans="1:10" ht="15" customHeight="1" x14ac:dyDescent="0.25">
      <c r="A7" s="28">
        <v>128</v>
      </c>
      <c r="B7" s="10" t="s">
        <v>270</v>
      </c>
      <c r="C7" s="10" t="s">
        <v>650</v>
      </c>
      <c r="D7" s="10" t="s">
        <v>459</v>
      </c>
      <c r="E7" s="7" t="s">
        <v>231</v>
      </c>
      <c r="F7" s="7">
        <v>13.32</v>
      </c>
      <c r="G7" s="7">
        <v>15.4</v>
      </c>
      <c r="H7" s="7">
        <v>15.4</v>
      </c>
      <c r="I7" s="29">
        <v>4</v>
      </c>
    </row>
    <row r="8" spans="1:10" ht="15" customHeight="1" x14ac:dyDescent="0.25">
      <c r="A8" s="28">
        <v>12</v>
      </c>
      <c r="B8" s="10" t="s">
        <v>648</v>
      </c>
      <c r="C8" s="10" t="s">
        <v>649</v>
      </c>
      <c r="D8" s="10" t="s">
        <v>310</v>
      </c>
      <c r="E8" s="7" t="s">
        <v>231</v>
      </c>
      <c r="F8" s="7">
        <v>12.64</v>
      </c>
      <c r="G8" s="7">
        <v>14.28</v>
      </c>
      <c r="H8" s="7">
        <v>14.28</v>
      </c>
      <c r="I8" s="29"/>
    </row>
    <row r="9" spans="1:10" ht="15" customHeight="1" x14ac:dyDescent="0.25">
      <c r="A9" s="28">
        <v>319</v>
      </c>
      <c r="B9" s="10" t="s">
        <v>562</v>
      </c>
      <c r="C9" s="10" t="s">
        <v>653</v>
      </c>
      <c r="D9" s="10" t="s">
        <v>439</v>
      </c>
      <c r="E9" s="7">
        <v>13.75</v>
      </c>
      <c r="F9" s="7">
        <v>10.57</v>
      </c>
      <c r="G9" s="7">
        <v>12.21</v>
      </c>
      <c r="H9" s="7">
        <v>13.75</v>
      </c>
      <c r="I9" s="29"/>
    </row>
    <row r="10" spans="1:10" ht="15" customHeight="1" x14ac:dyDescent="0.25">
      <c r="A10" s="28">
        <v>320</v>
      </c>
      <c r="B10" s="10" t="s">
        <v>654</v>
      </c>
      <c r="C10" s="10" t="s">
        <v>74</v>
      </c>
      <c r="D10" s="10" t="s">
        <v>439</v>
      </c>
      <c r="E10" s="7" t="s">
        <v>231</v>
      </c>
      <c r="F10" s="7">
        <v>13.06</v>
      </c>
      <c r="G10" s="7" t="s">
        <v>231</v>
      </c>
      <c r="H10" s="7">
        <v>13.06</v>
      </c>
      <c r="I10" s="29"/>
    </row>
    <row r="11" spans="1:10" ht="15" customHeight="1" x14ac:dyDescent="0.25">
      <c r="A11" s="32">
        <v>144</v>
      </c>
      <c r="B11" s="34" t="s">
        <v>244</v>
      </c>
      <c r="C11" s="34" t="s">
        <v>658</v>
      </c>
      <c r="D11" s="34" t="s">
        <v>659</v>
      </c>
      <c r="E11" s="10">
        <v>12.41</v>
      </c>
      <c r="F11" s="10">
        <v>11.51</v>
      </c>
      <c r="G11" s="10" t="s">
        <v>231</v>
      </c>
      <c r="H11" s="36">
        <v>12.41</v>
      </c>
      <c r="I11" s="29"/>
    </row>
    <row r="12" spans="1:10" ht="15" customHeight="1" x14ac:dyDescent="0.25">
      <c r="A12" s="28">
        <v>314</v>
      </c>
      <c r="B12" s="10" t="s">
        <v>29</v>
      </c>
      <c r="C12" s="10" t="s">
        <v>257</v>
      </c>
      <c r="D12" s="10" t="s">
        <v>439</v>
      </c>
      <c r="E12" s="7" t="s">
        <v>231</v>
      </c>
      <c r="F12" s="7" t="s">
        <v>231</v>
      </c>
      <c r="G12" s="7">
        <v>12.22</v>
      </c>
      <c r="H12" s="7">
        <v>12.22</v>
      </c>
      <c r="I12" s="29"/>
    </row>
    <row r="13" spans="1:10" ht="15" customHeight="1" x14ac:dyDescent="0.25">
      <c r="A13" s="28">
        <v>279</v>
      </c>
      <c r="B13" s="10" t="s">
        <v>14</v>
      </c>
      <c r="C13" s="10" t="s">
        <v>196</v>
      </c>
      <c r="D13" s="10" t="s">
        <v>373</v>
      </c>
      <c r="E13" s="7">
        <v>11.59</v>
      </c>
      <c r="F13" s="7" t="s">
        <v>231</v>
      </c>
      <c r="G13" s="7" t="s">
        <v>231</v>
      </c>
      <c r="H13" s="7">
        <v>11.59</v>
      </c>
      <c r="I13" s="29"/>
    </row>
    <row r="14" spans="1:10" ht="15" customHeight="1" x14ac:dyDescent="0.25">
      <c r="A14" s="28">
        <v>328</v>
      </c>
      <c r="B14" s="10" t="s">
        <v>655</v>
      </c>
      <c r="C14" s="10" t="s">
        <v>656</v>
      </c>
      <c r="D14" s="10" t="s">
        <v>657</v>
      </c>
      <c r="E14" s="7" t="s">
        <v>231</v>
      </c>
      <c r="F14" s="7" t="s">
        <v>231</v>
      </c>
      <c r="G14" s="7">
        <v>8.5</v>
      </c>
      <c r="H14" s="7">
        <v>8.5</v>
      </c>
      <c r="I14" s="10"/>
    </row>
    <row r="15" spans="1:10" ht="15" customHeight="1" x14ac:dyDescent="0.25">
      <c r="I15"/>
    </row>
    <row r="16" spans="1:10" ht="15" customHeight="1" x14ac:dyDescent="0.25">
      <c r="I16"/>
    </row>
    <row r="17" spans="9:9" ht="15" customHeight="1" x14ac:dyDescent="0.25">
      <c r="I17"/>
    </row>
    <row r="18" spans="9:9" ht="15" customHeight="1" x14ac:dyDescent="0.25">
      <c r="I18"/>
    </row>
    <row r="19" spans="9:9" ht="15" customHeight="1" x14ac:dyDescent="0.25">
      <c r="I19"/>
    </row>
    <row r="20" spans="9:9" ht="15" customHeight="1" x14ac:dyDescent="0.25">
      <c r="I20"/>
    </row>
    <row r="21" spans="9:9" ht="15" customHeight="1" x14ac:dyDescent="0.25">
      <c r="I21"/>
    </row>
    <row r="22" spans="9:9" ht="15" customHeight="1" x14ac:dyDescent="0.25">
      <c r="I22"/>
    </row>
    <row r="23" spans="9:9" ht="15" customHeight="1" x14ac:dyDescent="0.25">
      <c r="I23"/>
    </row>
    <row r="24" spans="9:9" ht="15" customHeight="1" x14ac:dyDescent="0.25">
      <c r="I24"/>
    </row>
    <row r="25" spans="9:9" ht="15" customHeight="1" x14ac:dyDescent="0.25">
      <c r="I25"/>
    </row>
    <row r="26" spans="9:9" ht="15" customHeight="1" x14ac:dyDescent="0.25">
      <c r="I26"/>
    </row>
    <row r="27" spans="9:9" ht="15" customHeight="1" x14ac:dyDescent="0.25">
      <c r="I27"/>
    </row>
    <row r="28" spans="9:9" ht="15" customHeight="1" x14ac:dyDescent="0.25">
      <c r="I28"/>
    </row>
    <row r="29" spans="9:9" ht="15" customHeight="1" x14ac:dyDescent="0.25">
      <c r="I29"/>
    </row>
    <row r="30" spans="9:9" ht="15" customHeight="1" x14ac:dyDescent="0.25">
      <c r="I30"/>
    </row>
    <row r="31" spans="9:9" ht="15" customHeight="1" x14ac:dyDescent="0.25">
      <c r="I31"/>
    </row>
    <row r="32" spans="9:9" ht="15" customHeight="1" x14ac:dyDescent="0.25">
      <c r="I32"/>
    </row>
    <row r="33" spans="9:9" ht="15" customHeight="1" x14ac:dyDescent="0.25">
      <c r="I33"/>
    </row>
    <row r="34" spans="9:9" ht="15" customHeight="1" x14ac:dyDescent="0.25">
      <c r="I34"/>
    </row>
    <row r="35" spans="9:9" ht="15" customHeight="1" x14ac:dyDescent="0.25">
      <c r="I35"/>
    </row>
    <row r="36" spans="9:9" ht="15" customHeight="1" x14ac:dyDescent="0.25">
      <c r="I36"/>
    </row>
    <row r="37" spans="9:9" ht="15" customHeight="1" x14ac:dyDescent="0.25">
      <c r="I37"/>
    </row>
    <row r="38" spans="9:9" ht="15" customHeight="1" x14ac:dyDescent="0.25">
      <c r="I38"/>
    </row>
    <row r="39" spans="9:9" ht="15" customHeight="1" x14ac:dyDescent="0.25">
      <c r="I39"/>
    </row>
    <row r="40" spans="9:9" ht="15" customHeight="1" x14ac:dyDescent="0.25">
      <c r="I40"/>
    </row>
    <row r="41" spans="9:9" ht="15" customHeight="1" x14ac:dyDescent="0.25">
      <c r="I41"/>
    </row>
    <row r="42" spans="9:9" ht="15" customHeight="1" x14ac:dyDescent="0.25">
      <c r="I42"/>
    </row>
    <row r="43" spans="9:9" ht="15" customHeight="1" x14ac:dyDescent="0.25">
      <c r="I43"/>
    </row>
    <row r="44" spans="9:9" ht="15" customHeight="1" x14ac:dyDescent="0.25">
      <c r="I44"/>
    </row>
    <row r="45" spans="9:9" ht="15" customHeight="1" x14ac:dyDescent="0.25">
      <c r="I45"/>
    </row>
    <row r="46" spans="9:9" ht="15" customHeight="1" x14ac:dyDescent="0.25">
      <c r="I46"/>
    </row>
    <row r="47" spans="9:9" ht="15" customHeight="1" x14ac:dyDescent="0.25">
      <c r="I47"/>
    </row>
    <row r="48" spans="9:9" ht="15" customHeight="1" x14ac:dyDescent="0.25">
      <c r="I48"/>
    </row>
    <row r="49" spans="9:9" ht="15" customHeight="1" x14ac:dyDescent="0.25">
      <c r="I49"/>
    </row>
    <row r="50" spans="9:9" ht="15" customHeight="1" x14ac:dyDescent="0.25">
      <c r="I50"/>
    </row>
    <row r="51" spans="9:9" ht="15" customHeight="1" x14ac:dyDescent="0.25">
      <c r="I51"/>
    </row>
    <row r="52" spans="9:9" ht="15" customHeight="1" x14ac:dyDescent="0.25">
      <c r="I52"/>
    </row>
  </sheetData>
  <sortState ref="A4:H14">
    <sortCondition descending="1" ref="H4:H14"/>
  </sortState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21" sqref="C21"/>
    </sheetView>
  </sheetViews>
  <sheetFormatPr defaultRowHeight="15" x14ac:dyDescent="0.25"/>
  <cols>
    <col min="1" max="1" width="9.140625" style="18"/>
    <col min="2" max="2" width="14.42578125" customWidth="1"/>
    <col min="3" max="3" width="18" customWidth="1"/>
    <col min="4" max="4" width="23.5703125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15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5">
        <v>490</v>
      </c>
      <c r="B4" s="6" t="s">
        <v>68</v>
      </c>
      <c r="C4" s="6" t="s">
        <v>69</v>
      </c>
      <c r="D4" s="6" t="s">
        <v>70</v>
      </c>
      <c r="E4" s="7">
        <v>3.65</v>
      </c>
      <c r="F4" s="7">
        <v>3.41</v>
      </c>
      <c r="G4" s="7">
        <v>3.17</v>
      </c>
      <c r="H4" s="7">
        <v>3.65</v>
      </c>
      <c r="I4" s="8">
        <f>SUM(H4:H5)</f>
        <v>6.29</v>
      </c>
      <c r="J4" s="11">
        <v>1</v>
      </c>
    </row>
    <row r="5" spans="1:11" ht="15" customHeight="1" x14ac:dyDescent="0.25">
      <c r="A5" s="5">
        <v>530</v>
      </c>
      <c r="B5" s="6" t="s">
        <v>71</v>
      </c>
      <c r="C5" s="6" t="s">
        <v>72</v>
      </c>
      <c r="D5" s="6" t="s">
        <v>70</v>
      </c>
      <c r="E5" s="7">
        <v>2.39</v>
      </c>
      <c r="F5" s="7">
        <v>2.44</v>
      </c>
      <c r="G5" s="7">
        <v>2.64</v>
      </c>
      <c r="H5" s="7">
        <v>2.64</v>
      </c>
      <c r="I5" s="9"/>
      <c r="J5" s="12"/>
    </row>
    <row r="6" spans="1:11" ht="15" customHeight="1" x14ac:dyDescent="0.25">
      <c r="A6" s="5">
        <v>493</v>
      </c>
      <c r="B6" s="6" t="s">
        <v>73</v>
      </c>
      <c r="C6" s="6" t="s">
        <v>74</v>
      </c>
      <c r="D6" s="6" t="s">
        <v>46</v>
      </c>
      <c r="E6" s="7">
        <v>3.01</v>
      </c>
      <c r="F6" s="7">
        <v>2.98</v>
      </c>
      <c r="G6" s="7">
        <v>2.7</v>
      </c>
      <c r="H6" s="7">
        <v>3.01</v>
      </c>
      <c r="I6" s="8">
        <f>SUM(H6:H7)</f>
        <v>6.27</v>
      </c>
      <c r="J6" s="11">
        <v>2</v>
      </c>
    </row>
    <row r="7" spans="1:11" ht="15" customHeight="1" x14ac:dyDescent="0.25">
      <c r="A7" s="5">
        <v>494</v>
      </c>
      <c r="B7" s="6" t="s">
        <v>75</v>
      </c>
      <c r="C7" s="6" t="s">
        <v>76</v>
      </c>
      <c r="D7" s="6" t="s">
        <v>46</v>
      </c>
      <c r="E7" s="7">
        <v>3.26</v>
      </c>
      <c r="F7" s="7">
        <v>3.12</v>
      </c>
      <c r="G7" s="7">
        <v>3.24</v>
      </c>
      <c r="H7" s="7">
        <v>3.26</v>
      </c>
      <c r="I7" s="9"/>
      <c r="J7" s="17"/>
    </row>
    <row r="8" spans="1:11" ht="15" customHeight="1" x14ac:dyDescent="0.25">
      <c r="A8" s="5">
        <v>495</v>
      </c>
      <c r="B8" s="6" t="s">
        <v>77</v>
      </c>
      <c r="C8" s="6" t="s">
        <v>25</v>
      </c>
      <c r="D8" s="6" t="s">
        <v>23</v>
      </c>
      <c r="E8" s="10">
        <v>2.88</v>
      </c>
      <c r="F8" s="10">
        <v>3.06</v>
      </c>
      <c r="G8" s="10">
        <v>2.99</v>
      </c>
      <c r="H8" s="10">
        <v>3.06</v>
      </c>
      <c r="I8" s="9">
        <f>SUM(H8:H9)</f>
        <v>6.12</v>
      </c>
      <c r="J8" s="11">
        <v>3</v>
      </c>
    </row>
    <row r="9" spans="1:11" ht="15" customHeight="1" x14ac:dyDescent="0.25">
      <c r="A9" s="5">
        <v>496</v>
      </c>
      <c r="B9" s="6" t="s">
        <v>78</v>
      </c>
      <c r="C9" s="6" t="s">
        <v>79</v>
      </c>
      <c r="D9" s="6" t="s">
        <v>23</v>
      </c>
      <c r="E9" s="10">
        <v>2.96</v>
      </c>
      <c r="F9" s="10">
        <v>3.06</v>
      </c>
      <c r="G9" s="10">
        <v>2.98</v>
      </c>
      <c r="H9" s="10">
        <v>3.06</v>
      </c>
      <c r="I9" s="8"/>
      <c r="J9" s="12"/>
    </row>
    <row r="10" spans="1:11" ht="15" customHeight="1" x14ac:dyDescent="0.25">
      <c r="A10" s="5">
        <v>431</v>
      </c>
      <c r="B10" s="6" t="s">
        <v>78</v>
      </c>
      <c r="C10" s="6" t="s">
        <v>80</v>
      </c>
      <c r="D10" s="6" t="s">
        <v>81</v>
      </c>
      <c r="E10" s="7">
        <v>3.2</v>
      </c>
      <c r="F10" s="7">
        <v>3.23</v>
      </c>
      <c r="G10" s="7">
        <v>2.93</v>
      </c>
      <c r="H10" s="7">
        <v>3.23</v>
      </c>
      <c r="I10" s="8">
        <v>5.51</v>
      </c>
      <c r="J10" s="11"/>
    </row>
    <row r="11" spans="1:11" ht="15" customHeight="1" x14ac:dyDescent="0.25">
      <c r="A11" s="5">
        <v>432</v>
      </c>
      <c r="B11" s="6" t="s">
        <v>82</v>
      </c>
      <c r="C11" s="6" t="s">
        <v>83</v>
      </c>
      <c r="D11" s="6" t="s">
        <v>81</v>
      </c>
      <c r="E11" s="7">
        <v>2.2799999999999998</v>
      </c>
      <c r="F11" s="7">
        <v>2.0299999999999998</v>
      </c>
      <c r="G11" s="7">
        <v>2.2599999999999998</v>
      </c>
      <c r="H11" s="7">
        <v>2.2799999999999998</v>
      </c>
      <c r="I11" s="9"/>
      <c r="J11" s="12"/>
    </row>
    <row r="12" spans="1:11" ht="15" customHeight="1" x14ac:dyDescent="0.25">
      <c r="A12" s="5">
        <v>429</v>
      </c>
      <c r="B12" s="6" t="s">
        <v>84</v>
      </c>
      <c r="C12" s="6" t="s">
        <v>85</v>
      </c>
      <c r="D12" s="6" t="s">
        <v>28</v>
      </c>
      <c r="E12" s="7">
        <v>2.68</v>
      </c>
      <c r="F12" s="7">
        <v>2.84</v>
      </c>
      <c r="G12" s="7">
        <v>2.14</v>
      </c>
      <c r="H12" s="7">
        <v>2.84</v>
      </c>
      <c r="I12" s="8">
        <v>5.43</v>
      </c>
      <c r="J12" s="11"/>
    </row>
    <row r="13" spans="1:11" ht="15" customHeight="1" x14ac:dyDescent="0.25">
      <c r="A13" s="5">
        <v>430</v>
      </c>
      <c r="B13" s="6" t="s">
        <v>71</v>
      </c>
      <c r="C13" s="6" t="s">
        <v>86</v>
      </c>
      <c r="D13" s="6" t="s">
        <v>28</v>
      </c>
      <c r="E13" s="7" t="s">
        <v>87</v>
      </c>
      <c r="F13" s="7">
        <v>2.59</v>
      </c>
      <c r="G13" s="7">
        <v>2.5</v>
      </c>
      <c r="H13" s="7">
        <v>2.59</v>
      </c>
      <c r="I13" s="8"/>
      <c r="J13" s="12"/>
    </row>
    <row r="14" spans="1:11" ht="15" customHeight="1" x14ac:dyDescent="0.25">
      <c r="A14" s="5">
        <v>955</v>
      </c>
      <c r="B14" s="6" t="s">
        <v>88</v>
      </c>
      <c r="C14" s="6" t="s">
        <v>89</v>
      </c>
      <c r="D14" s="6" t="s">
        <v>50</v>
      </c>
      <c r="E14" s="7">
        <v>2.4900000000000002</v>
      </c>
      <c r="F14" s="7">
        <v>2.56</v>
      </c>
      <c r="G14" s="7">
        <v>2.81</v>
      </c>
      <c r="H14" s="7">
        <v>2.81</v>
      </c>
      <c r="I14" s="8">
        <v>5.19</v>
      </c>
      <c r="J14" s="12"/>
    </row>
    <row r="15" spans="1:11" ht="15" customHeight="1" x14ac:dyDescent="0.25">
      <c r="A15" s="5">
        <v>954</v>
      </c>
      <c r="B15" s="6" t="s">
        <v>90</v>
      </c>
      <c r="C15" s="6" t="s">
        <v>91</v>
      </c>
      <c r="D15" s="6" t="s">
        <v>50</v>
      </c>
      <c r="E15" s="7">
        <v>2.27</v>
      </c>
      <c r="F15" s="7">
        <v>2.04</v>
      </c>
      <c r="G15" s="7">
        <v>2.38</v>
      </c>
      <c r="H15" s="7">
        <v>2.38</v>
      </c>
      <c r="I15" s="9"/>
      <c r="J15" s="11"/>
    </row>
    <row r="16" spans="1:11" ht="15" customHeight="1" x14ac:dyDescent="0.25">
      <c r="A16" s="5">
        <v>427</v>
      </c>
      <c r="B16" s="6" t="s">
        <v>92</v>
      </c>
      <c r="C16" s="6" t="s">
        <v>93</v>
      </c>
      <c r="D16" s="6" t="s">
        <v>13</v>
      </c>
      <c r="E16" s="7">
        <v>2.37</v>
      </c>
      <c r="F16" s="7">
        <v>2.15</v>
      </c>
      <c r="G16" s="7">
        <v>2.15</v>
      </c>
      <c r="H16" s="7">
        <v>2.37</v>
      </c>
      <c r="I16" s="8">
        <f>SUM(H16:H17)</f>
        <v>4.96</v>
      </c>
      <c r="J16" s="12"/>
    </row>
    <row r="17" spans="1:10" ht="15" customHeight="1" x14ac:dyDescent="0.25">
      <c r="A17" s="5">
        <v>428</v>
      </c>
      <c r="B17" s="6" t="s">
        <v>94</v>
      </c>
      <c r="C17" s="6" t="s">
        <v>95</v>
      </c>
      <c r="D17" s="6" t="s">
        <v>13</v>
      </c>
      <c r="E17" s="7">
        <v>2.5499999999999998</v>
      </c>
      <c r="F17" s="7">
        <v>2.59</v>
      </c>
      <c r="G17" s="7">
        <v>2.4700000000000002</v>
      </c>
      <c r="H17" s="7">
        <v>2.59</v>
      </c>
      <c r="I17" s="9"/>
      <c r="J17" s="11"/>
    </row>
    <row r="18" spans="1:10" ht="15" customHeight="1" x14ac:dyDescent="0.25">
      <c r="A18" s="5">
        <v>957</v>
      </c>
      <c r="B18" s="6" t="s">
        <v>94</v>
      </c>
      <c r="C18" s="6" t="s">
        <v>96</v>
      </c>
      <c r="D18" s="6" t="s">
        <v>42</v>
      </c>
      <c r="E18" s="7">
        <v>2.16</v>
      </c>
      <c r="F18" s="7">
        <v>2.16</v>
      </c>
      <c r="G18" s="7">
        <v>2.0299999999999998</v>
      </c>
      <c r="H18" s="7">
        <v>2.16</v>
      </c>
      <c r="I18" s="8">
        <f>SUM(H18:H19)</f>
        <v>4.82</v>
      </c>
      <c r="J18" s="12"/>
    </row>
    <row r="19" spans="1:10" ht="15" customHeight="1" x14ac:dyDescent="0.25">
      <c r="A19" s="5">
        <v>958</v>
      </c>
      <c r="B19" s="6" t="s">
        <v>97</v>
      </c>
      <c r="C19" s="6" t="s">
        <v>44</v>
      </c>
      <c r="D19" s="6" t="s">
        <v>42</v>
      </c>
      <c r="E19" s="7">
        <v>2.19</v>
      </c>
      <c r="F19" s="7">
        <v>2.66</v>
      </c>
      <c r="G19" s="7">
        <v>2.29</v>
      </c>
      <c r="H19" s="7">
        <v>2.66</v>
      </c>
      <c r="I19" s="9"/>
      <c r="J19" s="11"/>
    </row>
    <row r="20" spans="1:10" ht="15" customHeight="1" x14ac:dyDescent="0.25">
      <c r="A20" s="5">
        <v>645</v>
      </c>
      <c r="B20" s="6" t="s">
        <v>98</v>
      </c>
      <c r="C20" s="6" t="s">
        <v>99</v>
      </c>
      <c r="D20" s="6" t="s">
        <v>18</v>
      </c>
      <c r="E20" s="7">
        <v>2</v>
      </c>
      <c r="F20" s="7">
        <v>1.76</v>
      </c>
      <c r="G20" s="7">
        <v>2.1800000000000002</v>
      </c>
      <c r="H20" s="7">
        <v>2.1800000000000002</v>
      </c>
      <c r="I20" s="8">
        <f>SUM(H20:H21)</f>
        <v>4.8100000000000005</v>
      </c>
      <c r="J20" s="12"/>
    </row>
    <row r="21" spans="1:10" ht="15" customHeight="1" x14ac:dyDescent="0.25">
      <c r="A21" s="5">
        <v>646</v>
      </c>
      <c r="B21" s="6" t="s">
        <v>100</v>
      </c>
      <c r="C21" s="6" t="s">
        <v>101</v>
      </c>
      <c r="D21" s="6" t="s">
        <v>18</v>
      </c>
      <c r="E21" s="7">
        <v>2.5499999999999998</v>
      </c>
      <c r="F21" s="7">
        <v>2.63</v>
      </c>
      <c r="G21" s="7">
        <v>1.49</v>
      </c>
      <c r="H21" s="7">
        <v>2.63</v>
      </c>
      <c r="I21" s="9"/>
      <c r="J21" s="11"/>
    </row>
    <row r="22" spans="1:10" ht="15" customHeight="1" x14ac:dyDescent="0.25">
      <c r="A22" s="5">
        <v>633</v>
      </c>
      <c r="B22" s="6" t="s">
        <v>102</v>
      </c>
      <c r="C22" s="6" t="s">
        <v>103</v>
      </c>
      <c r="D22" s="6" t="s">
        <v>104</v>
      </c>
      <c r="E22" s="7">
        <v>1.83</v>
      </c>
      <c r="F22" s="7">
        <v>1.99</v>
      </c>
      <c r="G22" s="7">
        <v>1.93</v>
      </c>
      <c r="H22" s="7">
        <v>1.99</v>
      </c>
      <c r="I22" s="8">
        <f>SUM(H22:H23)</f>
        <v>4.7699999999999996</v>
      </c>
      <c r="J22" s="12"/>
    </row>
    <row r="23" spans="1:10" ht="15" customHeight="1" x14ac:dyDescent="0.25">
      <c r="A23" s="5">
        <v>634</v>
      </c>
      <c r="B23" s="6" t="s">
        <v>105</v>
      </c>
      <c r="C23" s="6" t="s">
        <v>106</v>
      </c>
      <c r="D23" s="6" t="s">
        <v>104</v>
      </c>
      <c r="E23" s="7">
        <v>2.71</v>
      </c>
      <c r="F23" s="7">
        <v>2.69</v>
      </c>
      <c r="G23" s="7">
        <v>2.78</v>
      </c>
      <c r="H23" s="7">
        <v>2.78</v>
      </c>
      <c r="I23" s="9"/>
      <c r="J23" s="11"/>
    </row>
    <row r="24" spans="1:10" ht="15" customHeight="1" x14ac:dyDescent="0.25">
      <c r="A24" s="5">
        <v>807</v>
      </c>
      <c r="B24" s="6" t="s">
        <v>107</v>
      </c>
      <c r="C24" s="6" t="s">
        <v>108</v>
      </c>
      <c r="D24" s="6" t="s">
        <v>109</v>
      </c>
      <c r="E24" s="7">
        <v>2.1800000000000002</v>
      </c>
      <c r="F24" s="7">
        <v>2.13</v>
      </c>
      <c r="G24" s="7">
        <v>2.19</v>
      </c>
      <c r="H24" s="7">
        <v>2.19</v>
      </c>
      <c r="I24" s="8">
        <f>SUM(H24:H25)</f>
        <v>4.71</v>
      </c>
      <c r="J24" s="12"/>
    </row>
    <row r="25" spans="1:10" ht="15" customHeight="1" x14ac:dyDescent="0.25">
      <c r="A25" s="5">
        <v>810</v>
      </c>
      <c r="B25" s="6" t="s">
        <v>110</v>
      </c>
      <c r="C25" s="6" t="s">
        <v>111</v>
      </c>
      <c r="D25" s="6" t="s">
        <v>109</v>
      </c>
      <c r="E25" s="7" t="s">
        <v>87</v>
      </c>
      <c r="F25" s="7">
        <v>2.41</v>
      </c>
      <c r="G25" s="7">
        <v>2.52</v>
      </c>
      <c r="H25" s="7">
        <v>2.52</v>
      </c>
      <c r="I25" s="9"/>
      <c r="J25" s="11"/>
    </row>
    <row r="26" spans="1:10" ht="15" customHeight="1" x14ac:dyDescent="0.25">
      <c r="A26" s="5">
        <v>649</v>
      </c>
      <c r="B26" s="6" t="s">
        <v>112</v>
      </c>
      <c r="C26" s="6" t="s">
        <v>113</v>
      </c>
      <c r="D26" s="6" t="s">
        <v>114</v>
      </c>
      <c r="E26" s="7">
        <v>1.91</v>
      </c>
      <c r="F26" s="7">
        <v>1.96</v>
      </c>
      <c r="G26" s="7">
        <v>2.52</v>
      </c>
      <c r="H26" s="7">
        <v>2.52</v>
      </c>
      <c r="I26" s="8">
        <f>SUM(H26:H27)</f>
        <v>4.24</v>
      </c>
      <c r="J26" s="12"/>
    </row>
    <row r="27" spans="1:10" ht="15" customHeight="1" x14ac:dyDescent="0.25">
      <c r="A27" s="5">
        <v>650</v>
      </c>
      <c r="B27" s="6" t="s">
        <v>115</v>
      </c>
      <c r="C27" s="6" t="s">
        <v>116</v>
      </c>
      <c r="D27" s="6" t="s">
        <v>114</v>
      </c>
      <c r="E27" s="7">
        <v>1.52</v>
      </c>
      <c r="F27" s="7">
        <v>1.71</v>
      </c>
      <c r="G27" s="7">
        <v>1.72</v>
      </c>
      <c r="H27" s="7">
        <v>1.72</v>
      </c>
      <c r="I27" s="9"/>
      <c r="J27" s="11"/>
    </row>
    <row r="28" spans="1:10" ht="15" customHeight="1" x14ac:dyDescent="0.25">
      <c r="A28" s="5">
        <v>763</v>
      </c>
      <c r="B28" s="6" t="s">
        <v>117</v>
      </c>
      <c r="C28" s="6" t="s">
        <v>118</v>
      </c>
      <c r="D28" s="6" t="s">
        <v>119</v>
      </c>
      <c r="E28" s="10">
        <v>2.04</v>
      </c>
      <c r="F28" s="10">
        <v>1.88</v>
      </c>
      <c r="G28" s="10">
        <v>2.19</v>
      </c>
      <c r="H28" s="10">
        <v>2.04</v>
      </c>
      <c r="I28" s="8">
        <f>SUM(H28:H29)</f>
        <v>4.04</v>
      </c>
      <c r="J28" s="12"/>
    </row>
    <row r="29" spans="1:10" ht="15" customHeight="1" x14ac:dyDescent="0.25">
      <c r="A29" s="5">
        <v>765</v>
      </c>
      <c r="B29" s="6" t="s">
        <v>120</v>
      </c>
      <c r="C29" s="6" t="s">
        <v>121</v>
      </c>
      <c r="D29" s="6" t="s">
        <v>119</v>
      </c>
      <c r="E29" s="10">
        <v>1.91</v>
      </c>
      <c r="F29" s="10">
        <v>1.96</v>
      </c>
      <c r="G29" s="10">
        <v>2</v>
      </c>
      <c r="H29" s="10">
        <v>2</v>
      </c>
      <c r="I29" s="9"/>
    </row>
    <row r="30" spans="1:10" ht="15" customHeight="1" x14ac:dyDescent="0.25">
      <c r="A30"/>
    </row>
    <row r="31" spans="1:10" ht="15" customHeight="1" x14ac:dyDescent="0.25">
      <c r="A31"/>
    </row>
  </sheetData>
  <mergeCells count="2">
    <mergeCell ref="A1:K1"/>
    <mergeCell ref="A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I21" sqref="I21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1.8554687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660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134</v>
      </c>
      <c r="B4" s="10" t="s">
        <v>299</v>
      </c>
      <c r="C4" s="10" t="s">
        <v>664</v>
      </c>
      <c r="D4" s="10" t="s">
        <v>459</v>
      </c>
      <c r="E4" s="7" t="s">
        <v>231</v>
      </c>
      <c r="F4" s="7">
        <v>35.49</v>
      </c>
      <c r="G4" s="7">
        <v>37.729999999999997</v>
      </c>
      <c r="H4" s="7">
        <v>37.729999999999997</v>
      </c>
      <c r="I4" s="28">
        <v>1</v>
      </c>
    </row>
    <row r="5" spans="1:10" ht="15" customHeight="1" x14ac:dyDescent="0.25">
      <c r="A5" s="28">
        <v>133</v>
      </c>
      <c r="B5" s="10" t="s">
        <v>663</v>
      </c>
      <c r="C5" s="10" t="s">
        <v>635</v>
      </c>
      <c r="D5" s="10" t="s">
        <v>459</v>
      </c>
      <c r="E5" s="7">
        <v>31.37</v>
      </c>
      <c r="F5" s="7">
        <v>33.200000000000003</v>
      </c>
      <c r="G5" s="7">
        <v>31.9</v>
      </c>
      <c r="H5" s="7">
        <v>33.200000000000003</v>
      </c>
      <c r="I5" s="28">
        <v>2</v>
      </c>
    </row>
    <row r="6" spans="1:10" ht="15" customHeight="1" x14ac:dyDescent="0.25">
      <c r="A6" s="28">
        <v>130</v>
      </c>
      <c r="B6" s="10" t="s">
        <v>662</v>
      </c>
      <c r="C6" s="10" t="s">
        <v>561</v>
      </c>
      <c r="D6" s="10" t="s">
        <v>459</v>
      </c>
      <c r="E6" s="7">
        <v>26.28</v>
      </c>
      <c r="F6" s="7">
        <v>28.49</v>
      </c>
      <c r="G6" s="7">
        <v>28.16</v>
      </c>
      <c r="H6" s="7">
        <v>28.49</v>
      </c>
      <c r="I6" s="28">
        <v>3</v>
      </c>
    </row>
    <row r="7" spans="1:10" ht="15" customHeight="1" x14ac:dyDescent="0.25">
      <c r="A7" s="28">
        <v>311</v>
      </c>
      <c r="B7" s="10" t="s">
        <v>501</v>
      </c>
      <c r="C7" s="10" t="s">
        <v>505</v>
      </c>
      <c r="D7" s="10" t="s">
        <v>439</v>
      </c>
      <c r="E7" s="7">
        <v>17.41</v>
      </c>
      <c r="F7" s="7">
        <v>21.75</v>
      </c>
      <c r="G7" s="7">
        <v>17</v>
      </c>
      <c r="H7" s="7">
        <v>21.75</v>
      </c>
      <c r="I7" s="28">
        <v>4</v>
      </c>
    </row>
    <row r="8" spans="1:10" ht="15" customHeight="1" x14ac:dyDescent="0.25">
      <c r="A8" s="28">
        <v>252</v>
      </c>
      <c r="B8" s="10" t="s">
        <v>90</v>
      </c>
      <c r="C8" s="10" t="s">
        <v>34</v>
      </c>
      <c r="D8" s="10" t="s">
        <v>359</v>
      </c>
      <c r="E8" s="7" t="s">
        <v>231</v>
      </c>
      <c r="F8" s="7">
        <v>17.899999999999999</v>
      </c>
      <c r="G8" s="7">
        <v>14.04</v>
      </c>
      <c r="H8" s="7">
        <v>17.09</v>
      </c>
      <c r="I8" s="29"/>
    </row>
    <row r="9" spans="1:10" ht="15" customHeight="1" x14ac:dyDescent="0.25">
      <c r="A9" s="28">
        <v>253</v>
      </c>
      <c r="B9" s="10" t="s">
        <v>665</v>
      </c>
      <c r="C9" s="10" t="s">
        <v>90</v>
      </c>
      <c r="D9" s="10" t="s">
        <v>359</v>
      </c>
      <c r="E9" s="7">
        <v>15.48</v>
      </c>
      <c r="F9" s="7">
        <v>15.23</v>
      </c>
      <c r="G9" s="7">
        <v>16.05</v>
      </c>
      <c r="H9" s="7">
        <v>16.05</v>
      </c>
      <c r="I9" s="29"/>
    </row>
    <row r="10" spans="1:10" ht="15" customHeight="1" x14ac:dyDescent="0.25">
      <c r="A10" s="28">
        <v>312</v>
      </c>
      <c r="B10" s="10" t="s">
        <v>506</v>
      </c>
      <c r="C10" s="10" t="s">
        <v>507</v>
      </c>
      <c r="D10" s="10" t="s">
        <v>439</v>
      </c>
      <c r="E10" s="7">
        <v>15.56</v>
      </c>
      <c r="F10" s="7">
        <v>15.04</v>
      </c>
      <c r="G10" s="7">
        <v>12.94</v>
      </c>
      <c r="H10" s="7">
        <v>15.56</v>
      </c>
      <c r="I10" s="29"/>
    </row>
    <row r="11" spans="1:10" ht="15" customHeight="1" x14ac:dyDescent="0.25">
      <c r="A11" s="28">
        <v>11</v>
      </c>
      <c r="B11" s="10" t="s">
        <v>489</v>
      </c>
      <c r="C11" s="10" t="s">
        <v>661</v>
      </c>
      <c r="D11" s="10" t="s">
        <v>310</v>
      </c>
      <c r="E11" s="7" t="s">
        <v>231</v>
      </c>
      <c r="F11" s="7">
        <v>15.33</v>
      </c>
      <c r="G11" s="7" t="s">
        <v>231</v>
      </c>
      <c r="H11" s="7">
        <v>15.33</v>
      </c>
      <c r="I11" s="29"/>
    </row>
    <row r="12" spans="1:10" ht="15" customHeight="1" x14ac:dyDescent="0.25">
      <c r="A12" s="28">
        <v>309</v>
      </c>
      <c r="B12" s="10" t="s">
        <v>431</v>
      </c>
      <c r="C12" s="10" t="s">
        <v>101</v>
      </c>
      <c r="D12" s="10" t="s">
        <v>439</v>
      </c>
      <c r="E12" s="7">
        <v>13</v>
      </c>
      <c r="F12" s="7">
        <v>13.55</v>
      </c>
      <c r="G12" s="7">
        <v>10.58</v>
      </c>
      <c r="H12" s="7">
        <v>13.55</v>
      </c>
      <c r="I12" s="29"/>
    </row>
    <row r="13" spans="1:10" ht="15" customHeight="1" x14ac:dyDescent="0.25">
      <c r="A13" s="28">
        <v>34</v>
      </c>
      <c r="B13" s="10" t="s">
        <v>483</v>
      </c>
      <c r="C13" s="10" t="s">
        <v>484</v>
      </c>
      <c r="D13" s="10" t="s">
        <v>394</v>
      </c>
      <c r="E13" s="7">
        <v>8.94</v>
      </c>
      <c r="F13" s="7" t="s">
        <v>231</v>
      </c>
      <c r="G13" s="7" t="s">
        <v>231</v>
      </c>
      <c r="H13" s="7">
        <v>8.94</v>
      </c>
      <c r="I13" s="29"/>
    </row>
    <row r="14" spans="1:10" ht="15" customHeight="1" x14ac:dyDescent="0.25">
      <c r="A14" s="39"/>
      <c r="B14" s="40"/>
      <c r="C14" s="40"/>
      <c r="D14" s="40"/>
      <c r="E14" s="10"/>
      <c r="F14" s="10"/>
      <c r="G14" s="10"/>
      <c r="H14" s="10"/>
      <c r="I14" s="29"/>
    </row>
    <row r="15" spans="1:10" ht="15" customHeight="1" x14ac:dyDescent="0.25">
      <c r="I15"/>
    </row>
    <row r="16" spans="1:10" ht="15" customHeight="1" x14ac:dyDescent="0.25">
      <c r="I16"/>
    </row>
    <row r="17" spans="9:9" ht="15" customHeight="1" x14ac:dyDescent="0.25">
      <c r="I17"/>
    </row>
    <row r="18" spans="9:9" ht="15" customHeight="1" x14ac:dyDescent="0.25">
      <c r="I18"/>
    </row>
    <row r="19" spans="9:9" ht="15" customHeight="1" x14ac:dyDescent="0.25">
      <c r="I19"/>
    </row>
    <row r="20" spans="9:9" ht="15" customHeight="1" x14ac:dyDescent="0.25">
      <c r="I20"/>
    </row>
    <row r="21" spans="9:9" ht="15" customHeight="1" x14ac:dyDescent="0.25">
      <c r="I21"/>
    </row>
    <row r="22" spans="9:9" ht="15" customHeight="1" x14ac:dyDescent="0.25">
      <c r="I22"/>
    </row>
    <row r="23" spans="9:9" ht="15" customHeight="1" x14ac:dyDescent="0.25">
      <c r="I23"/>
    </row>
    <row r="24" spans="9:9" ht="15" customHeight="1" x14ac:dyDescent="0.25">
      <c r="I24"/>
    </row>
    <row r="25" spans="9:9" ht="15" customHeight="1" x14ac:dyDescent="0.25">
      <c r="I25"/>
    </row>
    <row r="26" spans="9:9" ht="15" customHeight="1" x14ac:dyDescent="0.25">
      <c r="I26"/>
    </row>
    <row r="27" spans="9:9" ht="15" customHeight="1" x14ac:dyDescent="0.25">
      <c r="I27"/>
    </row>
    <row r="28" spans="9:9" ht="15" customHeight="1" x14ac:dyDescent="0.25">
      <c r="I28"/>
    </row>
    <row r="29" spans="9:9" ht="15" customHeight="1" x14ac:dyDescent="0.25">
      <c r="I29"/>
    </row>
    <row r="30" spans="9:9" ht="15" customHeight="1" x14ac:dyDescent="0.25">
      <c r="I30"/>
    </row>
    <row r="31" spans="9:9" ht="15" customHeight="1" x14ac:dyDescent="0.25">
      <c r="I31"/>
    </row>
    <row r="32" spans="9:9" ht="15" customHeight="1" x14ac:dyDescent="0.25">
      <c r="I32"/>
    </row>
    <row r="33" spans="9:9" ht="15" customHeight="1" x14ac:dyDescent="0.25">
      <c r="I33"/>
    </row>
    <row r="34" spans="9:9" ht="15" customHeight="1" x14ac:dyDescent="0.25">
      <c r="I34"/>
    </row>
    <row r="35" spans="9:9" ht="15" customHeight="1" x14ac:dyDescent="0.25">
      <c r="I35"/>
    </row>
    <row r="36" spans="9:9" ht="15" customHeight="1" x14ac:dyDescent="0.25">
      <c r="I36"/>
    </row>
    <row r="37" spans="9:9" ht="15" customHeight="1" x14ac:dyDescent="0.25">
      <c r="I37"/>
    </row>
    <row r="38" spans="9:9" ht="15" customHeight="1" x14ac:dyDescent="0.25">
      <c r="I38"/>
    </row>
    <row r="39" spans="9:9" ht="15" customHeight="1" x14ac:dyDescent="0.25">
      <c r="I39"/>
    </row>
    <row r="40" spans="9:9" ht="15" customHeight="1" x14ac:dyDescent="0.25">
      <c r="I40"/>
    </row>
    <row r="41" spans="9:9" ht="15" customHeight="1" x14ac:dyDescent="0.25">
      <c r="I41"/>
    </row>
    <row r="42" spans="9:9" ht="15" customHeight="1" x14ac:dyDescent="0.25">
      <c r="I42"/>
    </row>
    <row r="43" spans="9:9" ht="15" customHeight="1" x14ac:dyDescent="0.25">
      <c r="I43"/>
    </row>
    <row r="44" spans="9:9" ht="15" customHeight="1" x14ac:dyDescent="0.25">
      <c r="I44"/>
    </row>
    <row r="45" spans="9:9" ht="15" customHeight="1" x14ac:dyDescent="0.25">
      <c r="I45"/>
    </row>
    <row r="46" spans="9:9" ht="15" customHeight="1" x14ac:dyDescent="0.25">
      <c r="I46"/>
    </row>
    <row r="47" spans="9:9" ht="15" customHeight="1" x14ac:dyDescent="0.25">
      <c r="I47"/>
    </row>
    <row r="48" spans="9:9" ht="15" customHeight="1" x14ac:dyDescent="0.25">
      <c r="I48"/>
    </row>
    <row r="49" spans="9:9" ht="15" customHeight="1" x14ac:dyDescent="0.25">
      <c r="I49"/>
    </row>
    <row r="50" spans="9:9" ht="15" customHeight="1" x14ac:dyDescent="0.25">
      <c r="I50"/>
    </row>
    <row r="51" spans="9:9" ht="15" customHeight="1" x14ac:dyDescent="0.25">
      <c r="I51"/>
    </row>
    <row r="52" spans="9:9" ht="15" customHeight="1" x14ac:dyDescent="0.25">
      <c r="I52"/>
    </row>
    <row r="53" spans="9:9" ht="15" customHeight="1" x14ac:dyDescent="0.25">
      <c r="I53"/>
    </row>
    <row r="54" spans="9:9" ht="15" customHeight="1" x14ac:dyDescent="0.25">
      <c r="I54"/>
    </row>
    <row r="55" spans="9:9" ht="15" customHeight="1" x14ac:dyDescent="0.25">
      <c r="I55"/>
    </row>
  </sheetData>
  <sortState ref="A4:H13">
    <sortCondition descending="1" ref="H4:H13"/>
  </sortState>
  <mergeCells count="2">
    <mergeCell ref="A1:J1"/>
    <mergeCell ref="A2:J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K6" sqref="K6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30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666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222</v>
      </c>
      <c r="B4" s="10" t="s">
        <v>242</v>
      </c>
      <c r="C4" s="10" t="s">
        <v>635</v>
      </c>
      <c r="D4" s="10" t="s">
        <v>359</v>
      </c>
      <c r="E4" s="7">
        <v>6.6</v>
      </c>
      <c r="F4" s="7">
        <v>6.85</v>
      </c>
      <c r="G4" s="7">
        <v>6.57</v>
      </c>
      <c r="H4" s="7">
        <v>6.85</v>
      </c>
      <c r="I4" s="28">
        <v>1</v>
      </c>
    </row>
    <row r="5" spans="1:10" ht="15" customHeight="1" x14ac:dyDescent="0.25">
      <c r="A5" s="28">
        <v>286</v>
      </c>
      <c r="B5" s="10" t="s">
        <v>380</v>
      </c>
      <c r="C5" s="10" t="s">
        <v>381</v>
      </c>
      <c r="D5" s="10" t="s">
        <v>377</v>
      </c>
      <c r="E5" s="7">
        <v>5.8</v>
      </c>
      <c r="F5" s="7">
        <v>5.37</v>
      </c>
      <c r="G5" s="7">
        <v>5.32</v>
      </c>
      <c r="H5" s="7">
        <v>5.8</v>
      </c>
      <c r="I5" s="28">
        <v>2</v>
      </c>
    </row>
    <row r="6" spans="1:10" ht="15" customHeight="1" x14ac:dyDescent="0.25">
      <c r="A6" s="28">
        <v>94</v>
      </c>
      <c r="B6" s="10" t="s">
        <v>333</v>
      </c>
      <c r="C6" s="10" t="s">
        <v>334</v>
      </c>
      <c r="D6" s="10" t="s">
        <v>326</v>
      </c>
      <c r="E6" s="7">
        <v>5.35</v>
      </c>
      <c r="F6" s="7">
        <v>5.4</v>
      </c>
      <c r="G6" s="7">
        <v>5.61</v>
      </c>
      <c r="H6" s="7">
        <v>5.61</v>
      </c>
      <c r="I6" s="28">
        <v>3</v>
      </c>
    </row>
    <row r="7" spans="1:10" ht="15" customHeight="1" x14ac:dyDescent="0.25">
      <c r="A7" s="28">
        <v>31</v>
      </c>
      <c r="B7" s="10" t="s">
        <v>53</v>
      </c>
      <c r="C7" s="10" t="s">
        <v>667</v>
      </c>
      <c r="D7" s="10" t="s">
        <v>394</v>
      </c>
      <c r="E7" s="7">
        <v>5.07</v>
      </c>
      <c r="F7" s="7">
        <v>5.6</v>
      </c>
      <c r="G7" s="7" t="s">
        <v>231</v>
      </c>
      <c r="H7" s="7">
        <v>5.6</v>
      </c>
      <c r="I7" s="28">
        <v>4</v>
      </c>
    </row>
    <row r="8" spans="1:10" ht="15" customHeight="1" x14ac:dyDescent="0.25">
      <c r="A8" s="28">
        <v>16</v>
      </c>
      <c r="B8" s="10" t="s">
        <v>632</v>
      </c>
      <c r="C8" s="10" t="s">
        <v>633</v>
      </c>
      <c r="D8" s="10" t="s">
        <v>634</v>
      </c>
      <c r="E8" s="7" t="s">
        <v>231</v>
      </c>
      <c r="F8" s="7">
        <v>5.24</v>
      </c>
      <c r="G8" s="7">
        <v>5.4</v>
      </c>
      <c r="H8" s="7">
        <v>5.4</v>
      </c>
      <c r="I8" s="29"/>
    </row>
    <row r="9" spans="1:10" ht="15" customHeight="1" x14ac:dyDescent="0.25">
      <c r="A9" s="28">
        <v>68</v>
      </c>
      <c r="B9" s="10" t="s">
        <v>156</v>
      </c>
      <c r="C9" s="10" t="s">
        <v>12</v>
      </c>
      <c r="D9" s="10" t="s">
        <v>400</v>
      </c>
      <c r="E9" s="7">
        <v>4.8</v>
      </c>
      <c r="F9" s="7">
        <v>5.35</v>
      </c>
      <c r="G9" s="7">
        <v>5.2</v>
      </c>
      <c r="H9" s="7">
        <v>5.35</v>
      </c>
      <c r="I9" s="29"/>
    </row>
    <row r="10" spans="1:10" ht="15" customHeight="1" x14ac:dyDescent="0.25">
      <c r="A10" s="28">
        <v>2</v>
      </c>
      <c r="B10" s="10" t="s">
        <v>309</v>
      </c>
      <c r="C10" s="10" t="s">
        <v>31</v>
      </c>
      <c r="D10" s="10" t="s">
        <v>310</v>
      </c>
      <c r="E10" s="7">
        <v>3.95</v>
      </c>
      <c r="F10" s="7">
        <v>4.9000000000000004</v>
      </c>
      <c r="G10" s="7">
        <v>5.1100000000000003</v>
      </c>
      <c r="H10" s="7">
        <v>5.1100000000000003</v>
      </c>
      <c r="I10" s="29"/>
    </row>
    <row r="11" spans="1:10" ht="15" customHeight="1" x14ac:dyDescent="0.25">
      <c r="A11" s="41">
        <v>181</v>
      </c>
      <c r="B11" s="42" t="s">
        <v>592</v>
      </c>
      <c r="C11" s="42" t="s">
        <v>206</v>
      </c>
      <c r="D11" s="42" t="s">
        <v>671</v>
      </c>
      <c r="E11" s="7">
        <v>4.29</v>
      </c>
      <c r="F11" s="7">
        <v>5</v>
      </c>
      <c r="G11" s="7">
        <v>4.95</v>
      </c>
      <c r="H11" s="7">
        <v>5</v>
      </c>
      <c r="I11" s="29"/>
    </row>
    <row r="12" spans="1:10" ht="15" customHeight="1" x14ac:dyDescent="0.25">
      <c r="A12" s="28">
        <v>323</v>
      </c>
      <c r="B12" s="10" t="s">
        <v>669</v>
      </c>
      <c r="C12" s="10" t="s">
        <v>670</v>
      </c>
      <c r="D12" s="10" t="s">
        <v>657</v>
      </c>
      <c r="E12" s="7" t="s">
        <v>231</v>
      </c>
      <c r="F12" s="7">
        <v>4.7</v>
      </c>
      <c r="G12" s="7">
        <v>4.76</v>
      </c>
      <c r="H12" s="7">
        <v>4.76</v>
      </c>
      <c r="I12" s="29"/>
    </row>
    <row r="13" spans="1:10" ht="15" customHeight="1" x14ac:dyDescent="0.25">
      <c r="A13" s="28">
        <v>277</v>
      </c>
      <c r="B13" s="10" t="s">
        <v>638</v>
      </c>
      <c r="C13" s="10" t="s">
        <v>639</v>
      </c>
      <c r="D13" s="10" t="s">
        <v>373</v>
      </c>
      <c r="E13" s="7" t="s">
        <v>231</v>
      </c>
      <c r="F13" s="7">
        <v>4.75</v>
      </c>
      <c r="G13" s="7" t="s">
        <v>231</v>
      </c>
      <c r="H13" s="7">
        <v>4.75</v>
      </c>
      <c r="I13" s="29"/>
    </row>
    <row r="14" spans="1:10" ht="15" customHeight="1" x14ac:dyDescent="0.25">
      <c r="A14" s="28">
        <v>87</v>
      </c>
      <c r="B14" s="10" t="s">
        <v>322</v>
      </c>
      <c r="C14" s="10" t="s">
        <v>668</v>
      </c>
      <c r="D14" s="10" t="s">
        <v>323</v>
      </c>
      <c r="E14" s="7">
        <v>3.8</v>
      </c>
      <c r="F14" s="7">
        <v>4.09</v>
      </c>
      <c r="G14" s="7">
        <v>3.89</v>
      </c>
      <c r="H14" s="7">
        <v>4.09</v>
      </c>
      <c r="I14" s="29"/>
    </row>
    <row r="15" spans="1:10" ht="15" customHeight="1" x14ac:dyDescent="0.25">
      <c r="A15" s="28">
        <v>234</v>
      </c>
      <c r="B15" s="10" t="s">
        <v>16</v>
      </c>
      <c r="C15" s="10" t="s">
        <v>236</v>
      </c>
      <c r="D15" s="10" t="s">
        <v>359</v>
      </c>
      <c r="E15" s="7">
        <v>3.1</v>
      </c>
      <c r="F15" s="7">
        <v>3.42</v>
      </c>
      <c r="G15" s="7">
        <v>3.79</v>
      </c>
      <c r="H15" s="7">
        <v>3.79</v>
      </c>
      <c r="I15" s="29"/>
    </row>
    <row r="16" spans="1:10" ht="15" customHeight="1" x14ac:dyDescent="0.25">
      <c r="A16" s="28">
        <v>228</v>
      </c>
      <c r="B16" s="10" t="s">
        <v>636</v>
      </c>
      <c r="C16" s="10" t="s">
        <v>637</v>
      </c>
      <c r="D16" s="10" t="s">
        <v>359</v>
      </c>
      <c r="E16" s="7">
        <v>3.06</v>
      </c>
      <c r="F16" s="7">
        <v>3.15</v>
      </c>
      <c r="G16" s="7">
        <v>3.63</v>
      </c>
      <c r="H16" s="7">
        <v>3.63</v>
      </c>
      <c r="I16" s="29"/>
    </row>
    <row r="17" spans="9:9" ht="15" customHeight="1" x14ac:dyDescent="0.25">
      <c r="I17"/>
    </row>
    <row r="18" spans="9:9" ht="15" customHeight="1" x14ac:dyDescent="0.25">
      <c r="I18"/>
    </row>
    <row r="19" spans="9:9" ht="15" customHeight="1" x14ac:dyDescent="0.25">
      <c r="I19"/>
    </row>
    <row r="20" spans="9:9" ht="15" customHeight="1" x14ac:dyDescent="0.25">
      <c r="I20"/>
    </row>
    <row r="21" spans="9:9" ht="15" customHeight="1" x14ac:dyDescent="0.25">
      <c r="I21"/>
    </row>
    <row r="22" spans="9:9" ht="15" customHeight="1" x14ac:dyDescent="0.25">
      <c r="I22"/>
    </row>
    <row r="23" spans="9:9" ht="15" customHeight="1" x14ac:dyDescent="0.25">
      <c r="I23"/>
    </row>
    <row r="24" spans="9:9" ht="15" customHeight="1" x14ac:dyDescent="0.25">
      <c r="I24"/>
    </row>
    <row r="25" spans="9:9" ht="15" customHeight="1" x14ac:dyDescent="0.25">
      <c r="I25"/>
    </row>
    <row r="26" spans="9:9" ht="15" customHeight="1" x14ac:dyDescent="0.25">
      <c r="I26"/>
    </row>
    <row r="27" spans="9:9" ht="15" customHeight="1" x14ac:dyDescent="0.25">
      <c r="I27"/>
    </row>
    <row r="28" spans="9:9" ht="15" customHeight="1" x14ac:dyDescent="0.25">
      <c r="I28"/>
    </row>
    <row r="29" spans="9:9" ht="15" customHeight="1" x14ac:dyDescent="0.25">
      <c r="I29"/>
    </row>
    <row r="30" spans="9:9" ht="15" customHeight="1" x14ac:dyDescent="0.25">
      <c r="I30"/>
    </row>
    <row r="31" spans="9:9" ht="15" customHeight="1" x14ac:dyDescent="0.25">
      <c r="I31"/>
    </row>
    <row r="32" spans="9:9" ht="15" customHeight="1" x14ac:dyDescent="0.25">
      <c r="I32"/>
    </row>
    <row r="33" spans="9:9" ht="15" customHeight="1" x14ac:dyDescent="0.25">
      <c r="I33"/>
    </row>
    <row r="34" spans="9:9" ht="15" customHeight="1" x14ac:dyDescent="0.25">
      <c r="I34"/>
    </row>
    <row r="35" spans="9:9" ht="15" customHeight="1" x14ac:dyDescent="0.25">
      <c r="I35"/>
    </row>
    <row r="36" spans="9:9" ht="15" customHeight="1" x14ac:dyDescent="0.25">
      <c r="I36"/>
    </row>
    <row r="37" spans="9:9" ht="15" customHeight="1" x14ac:dyDescent="0.25">
      <c r="I37"/>
    </row>
    <row r="38" spans="9:9" ht="15" customHeight="1" x14ac:dyDescent="0.25">
      <c r="I38"/>
    </row>
    <row r="39" spans="9:9" ht="15" customHeight="1" x14ac:dyDescent="0.25">
      <c r="I39"/>
    </row>
    <row r="40" spans="9:9" ht="15" customHeight="1" x14ac:dyDescent="0.25">
      <c r="I40"/>
    </row>
    <row r="41" spans="9:9" ht="15" customHeight="1" x14ac:dyDescent="0.25">
      <c r="I41"/>
    </row>
    <row r="42" spans="9:9" ht="15" customHeight="1" x14ac:dyDescent="0.25">
      <c r="I42"/>
    </row>
    <row r="43" spans="9:9" ht="15" customHeight="1" x14ac:dyDescent="0.25">
      <c r="I43"/>
    </row>
    <row r="44" spans="9:9" ht="15" customHeight="1" x14ac:dyDescent="0.25">
      <c r="I44"/>
    </row>
    <row r="45" spans="9:9" ht="15" customHeight="1" x14ac:dyDescent="0.25">
      <c r="I45"/>
    </row>
    <row r="46" spans="9:9" ht="15" customHeight="1" x14ac:dyDescent="0.25">
      <c r="I46"/>
    </row>
    <row r="47" spans="9:9" ht="15" customHeight="1" x14ac:dyDescent="0.25">
      <c r="I47"/>
    </row>
    <row r="48" spans="9:9" ht="15" customHeight="1" x14ac:dyDescent="0.25">
      <c r="I48"/>
    </row>
    <row r="49" spans="9:9" ht="15" customHeight="1" x14ac:dyDescent="0.25">
      <c r="I49"/>
    </row>
    <row r="50" spans="9:9" ht="15" customHeight="1" x14ac:dyDescent="0.25">
      <c r="I50"/>
    </row>
    <row r="51" spans="9:9" ht="15" customHeight="1" x14ac:dyDescent="0.25">
      <c r="I51"/>
    </row>
    <row r="52" spans="9:9" ht="15" customHeight="1" x14ac:dyDescent="0.25">
      <c r="I52"/>
    </row>
    <row r="53" spans="9:9" ht="15" customHeight="1" x14ac:dyDescent="0.25">
      <c r="I53"/>
    </row>
    <row r="54" spans="9:9" ht="15" customHeight="1" x14ac:dyDescent="0.25">
      <c r="I54"/>
    </row>
    <row r="55" spans="9:9" ht="15" customHeight="1" x14ac:dyDescent="0.25">
      <c r="I55"/>
    </row>
    <row r="56" spans="9:9" ht="15" customHeight="1" x14ac:dyDescent="0.25">
      <c r="I56"/>
    </row>
  </sheetData>
  <sortState ref="A4:H16">
    <sortCondition descending="1" ref="H4:H16"/>
  </sortState>
  <mergeCells count="2">
    <mergeCell ref="A1:J1"/>
    <mergeCell ref="A2: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I7" sqref="I7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6.570312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672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126</v>
      </c>
      <c r="B4" s="10" t="s">
        <v>410</v>
      </c>
      <c r="C4" s="10" t="s">
        <v>644</v>
      </c>
      <c r="D4" s="10" t="s">
        <v>459</v>
      </c>
      <c r="E4" s="7">
        <v>7.55</v>
      </c>
      <c r="F4" s="7">
        <v>7.53</v>
      </c>
      <c r="G4" s="7">
        <v>7.3</v>
      </c>
      <c r="H4" s="7">
        <v>7.55</v>
      </c>
      <c r="I4" s="28">
        <v>1</v>
      </c>
    </row>
    <row r="5" spans="1:10" ht="15" customHeight="1" x14ac:dyDescent="0.25">
      <c r="A5" s="28">
        <v>125</v>
      </c>
      <c r="B5" s="10" t="s">
        <v>94</v>
      </c>
      <c r="C5" s="10" t="s">
        <v>360</v>
      </c>
      <c r="D5" s="10" t="s">
        <v>459</v>
      </c>
      <c r="E5" s="7">
        <v>6.6</v>
      </c>
      <c r="F5" s="7">
        <v>6.27</v>
      </c>
      <c r="G5" s="7">
        <v>4.6500000000000004</v>
      </c>
      <c r="H5" s="7">
        <v>6.6</v>
      </c>
      <c r="I5" s="28">
        <v>2</v>
      </c>
    </row>
    <row r="6" spans="1:10" ht="15" customHeight="1" x14ac:dyDescent="0.25">
      <c r="A6" s="28">
        <v>292</v>
      </c>
      <c r="B6" s="10" t="s">
        <v>274</v>
      </c>
      <c r="C6" s="10" t="s">
        <v>436</v>
      </c>
      <c r="D6" s="10" t="s">
        <v>377</v>
      </c>
      <c r="E6" s="7" t="s">
        <v>231</v>
      </c>
      <c r="F6" s="7" t="s">
        <v>231</v>
      </c>
      <c r="G6" s="7">
        <v>6.17</v>
      </c>
      <c r="H6" s="7">
        <v>6.17</v>
      </c>
      <c r="I6" s="28">
        <v>3</v>
      </c>
    </row>
    <row r="7" spans="1:10" ht="15" customHeight="1" x14ac:dyDescent="0.25">
      <c r="A7" s="28">
        <v>171</v>
      </c>
      <c r="B7" s="10" t="s">
        <v>110</v>
      </c>
      <c r="C7" s="10" t="s">
        <v>411</v>
      </c>
      <c r="D7" s="10" t="s">
        <v>348</v>
      </c>
      <c r="E7" s="7">
        <v>5.85</v>
      </c>
      <c r="F7" s="7">
        <v>6.03</v>
      </c>
      <c r="G7" s="7">
        <v>5.67</v>
      </c>
      <c r="H7" s="7">
        <v>6.03</v>
      </c>
      <c r="I7" s="28">
        <v>4</v>
      </c>
    </row>
    <row r="8" spans="1:10" ht="15" customHeight="1" x14ac:dyDescent="0.25">
      <c r="A8" s="32">
        <v>331</v>
      </c>
      <c r="B8" s="34" t="s">
        <v>674</v>
      </c>
      <c r="C8" s="34" t="s">
        <v>675</v>
      </c>
      <c r="D8" s="34" t="s">
        <v>497</v>
      </c>
      <c r="E8" s="7">
        <v>5.25</v>
      </c>
      <c r="F8" s="7">
        <v>5.17</v>
      </c>
      <c r="G8" s="7">
        <v>5.75</v>
      </c>
      <c r="H8" s="7">
        <v>5.75</v>
      </c>
      <c r="I8" s="29"/>
    </row>
    <row r="9" spans="1:10" ht="15" customHeight="1" x14ac:dyDescent="0.25">
      <c r="A9" s="28">
        <v>233</v>
      </c>
      <c r="B9" s="10" t="s">
        <v>425</v>
      </c>
      <c r="C9" s="10" t="s">
        <v>365</v>
      </c>
      <c r="D9" s="10" t="s">
        <v>359</v>
      </c>
      <c r="E9" s="7">
        <v>5.45</v>
      </c>
      <c r="F9" s="7">
        <v>5.44</v>
      </c>
      <c r="G9" s="7">
        <v>4.9000000000000004</v>
      </c>
      <c r="H9" s="7">
        <v>5.45</v>
      </c>
      <c r="I9" s="29"/>
    </row>
    <row r="10" spans="1:10" ht="15" customHeight="1" x14ac:dyDescent="0.25">
      <c r="A10" s="28">
        <v>308</v>
      </c>
      <c r="B10" s="10" t="s">
        <v>437</v>
      </c>
      <c r="C10" s="10" t="s">
        <v>438</v>
      </c>
      <c r="D10" s="10" t="s">
        <v>439</v>
      </c>
      <c r="E10" s="7" t="s">
        <v>231</v>
      </c>
      <c r="F10" s="7">
        <v>4.78</v>
      </c>
      <c r="G10" s="7">
        <v>5.25</v>
      </c>
      <c r="H10" s="7">
        <v>5.25</v>
      </c>
      <c r="I10" s="29"/>
    </row>
    <row r="11" spans="1:10" ht="15" customHeight="1" x14ac:dyDescent="0.25">
      <c r="A11" s="28">
        <v>45</v>
      </c>
      <c r="B11" s="10" t="s">
        <v>293</v>
      </c>
      <c r="C11" s="10" t="s">
        <v>673</v>
      </c>
      <c r="D11" s="10" t="s">
        <v>397</v>
      </c>
      <c r="E11" s="7">
        <v>4.16</v>
      </c>
      <c r="F11" s="7">
        <v>3.91</v>
      </c>
      <c r="G11" s="7">
        <v>4.67</v>
      </c>
      <c r="H11" s="7">
        <v>4.67</v>
      </c>
      <c r="I11" s="10"/>
    </row>
    <row r="12" spans="1:10" ht="15" customHeight="1" x14ac:dyDescent="0.25">
      <c r="I12"/>
    </row>
    <row r="13" spans="1:10" ht="15" customHeight="1" x14ac:dyDescent="0.25">
      <c r="I13"/>
    </row>
    <row r="14" spans="1:10" ht="15" customHeight="1" x14ac:dyDescent="0.25">
      <c r="I14"/>
    </row>
    <row r="15" spans="1:10" ht="15" customHeight="1" x14ac:dyDescent="0.25">
      <c r="I15"/>
    </row>
    <row r="16" spans="1:10" ht="15" customHeight="1" x14ac:dyDescent="0.25">
      <c r="I16"/>
    </row>
    <row r="17" spans="9:9" ht="15" customHeight="1" x14ac:dyDescent="0.25">
      <c r="I17"/>
    </row>
    <row r="18" spans="9:9" ht="15" customHeight="1" x14ac:dyDescent="0.25">
      <c r="I18"/>
    </row>
    <row r="19" spans="9:9" ht="15" customHeight="1" x14ac:dyDescent="0.25">
      <c r="I19"/>
    </row>
    <row r="20" spans="9:9" ht="15" customHeight="1" x14ac:dyDescent="0.25">
      <c r="I20"/>
    </row>
    <row r="21" spans="9:9" ht="15" customHeight="1" x14ac:dyDescent="0.25">
      <c r="I21"/>
    </row>
    <row r="22" spans="9:9" ht="15" customHeight="1" x14ac:dyDescent="0.25">
      <c r="I22"/>
    </row>
    <row r="23" spans="9:9" ht="15" customHeight="1" x14ac:dyDescent="0.25">
      <c r="I23"/>
    </row>
    <row r="24" spans="9:9" ht="15" customHeight="1" x14ac:dyDescent="0.25">
      <c r="I24"/>
    </row>
    <row r="25" spans="9:9" ht="15" customHeight="1" x14ac:dyDescent="0.25">
      <c r="I25"/>
    </row>
    <row r="26" spans="9:9" ht="15" customHeight="1" x14ac:dyDescent="0.25">
      <c r="I26"/>
    </row>
    <row r="27" spans="9:9" ht="15" customHeight="1" x14ac:dyDescent="0.25">
      <c r="I27"/>
    </row>
    <row r="28" spans="9:9" ht="15" customHeight="1" x14ac:dyDescent="0.25">
      <c r="I28"/>
    </row>
    <row r="29" spans="9:9" ht="15" customHeight="1" x14ac:dyDescent="0.25">
      <c r="I29"/>
    </row>
    <row r="30" spans="9:9" ht="15" customHeight="1" x14ac:dyDescent="0.25">
      <c r="I30"/>
    </row>
    <row r="31" spans="9:9" ht="15" customHeight="1" x14ac:dyDescent="0.25">
      <c r="I31"/>
    </row>
    <row r="32" spans="9:9" ht="15" customHeight="1" x14ac:dyDescent="0.25">
      <c r="I32"/>
    </row>
    <row r="33" spans="9:9" ht="15" customHeight="1" x14ac:dyDescent="0.25">
      <c r="I33"/>
    </row>
    <row r="34" spans="9:9" ht="15" customHeight="1" x14ac:dyDescent="0.25">
      <c r="I34"/>
    </row>
    <row r="35" spans="9:9" ht="15" customHeight="1" x14ac:dyDescent="0.25">
      <c r="I35"/>
    </row>
    <row r="36" spans="9:9" ht="15" customHeight="1" x14ac:dyDescent="0.25">
      <c r="I36"/>
    </row>
    <row r="37" spans="9:9" ht="15" customHeight="1" x14ac:dyDescent="0.25">
      <c r="I37"/>
    </row>
    <row r="38" spans="9:9" ht="15" customHeight="1" x14ac:dyDescent="0.25">
      <c r="I38"/>
    </row>
    <row r="39" spans="9:9" ht="15" customHeight="1" x14ac:dyDescent="0.25">
      <c r="I39"/>
    </row>
    <row r="40" spans="9:9" ht="15" customHeight="1" x14ac:dyDescent="0.25">
      <c r="I40"/>
    </row>
    <row r="41" spans="9:9" ht="15" customHeight="1" x14ac:dyDescent="0.25">
      <c r="I41"/>
    </row>
    <row r="42" spans="9:9" ht="15" customHeight="1" x14ac:dyDescent="0.25">
      <c r="I42"/>
    </row>
    <row r="43" spans="9:9" ht="15" customHeight="1" x14ac:dyDescent="0.25">
      <c r="I43"/>
    </row>
    <row r="44" spans="9:9" ht="15" customHeight="1" x14ac:dyDescent="0.25">
      <c r="I44"/>
    </row>
    <row r="45" spans="9:9" ht="15" customHeight="1" x14ac:dyDescent="0.25">
      <c r="I45"/>
    </row>
    <row r="46" spans="9:9" ht="15" customHeight="1" x14ac:dyDescent="0.25">
      <c r="I46"/>
    </row>
    <row r="47" spans="9:9" ht="15" customHeight="1" x14ac:dyDescent="0.25">
      <c r="I47"/>
    </row>
    <row r="48" spans="9:9" ht="15" customHeight="1" x14ac:dyDescent="0.25">
      <c r="I48"/>
    </row>
    <row r="49" spans="9:9" ht="15" customHeight="1" x14ac:dyDescent="0.25">
      <c r="I49"/>
    </row>
    <row r="50" spans="9:9" ht="15" customHeight="1" x14ac:dyDescent="0.25">
      <c r="I50"/>
    </row>
    <row r="51" spans="9:9" ht="15" customHeight="1" x14ac:dyDescent="0.25">
      <c r="I51"/>
    </row>
    <row r="52" spans="9:9" ht="15" customHeight="1" x14ac:dyDescent="0.25">
      <c r="I52"/>
    </row>
    <row r="53" spans="9:9" ht="15" customHeight="1" x14ac:dyDescent="0.25">
      <c r="I53"/>
    </row>
    <row r="54" spans="9:9" ht="15" customHeight="1" x14ac:dyDescent="0.25">
      <c r="I54"/>
    </row>
  </sheetData>
  <sortState ref="A4:H11">
    <sortCondition descending="1" ref="H4:H11"/>
  </sortState>
  <mergeCells count="2">
    <mergeCell ref="A1:J1"/>
    <mergeCell ref="A2:J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K7" sqref="K7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1.8554687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676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5</v>
      </c>
      <c r="B4" s="10" t="s">
        <v>309</v>
      </c>
      <c r="C4" s="10" t="s">
        <v>311</v>
      </c>
      <c r="D4" s="10" t="s">
        <v>312</v>
      </c>
      <c r="E4" s="7">
        <v>8.26</v>
      </c>
      <c r="F4" s="7">
        <v>9.1</v>
      </c>
      <c r="G4" s="7">
        <v>8.8000000000000007</v>
      </c>
      <c r="H4" s="7">
        <v>9.1</v>
      </c>
      <c r="I4" s="28">
        <v>1</v>
      </c>
    </row>
    <row r="5" spans="1:10" ht="15" customHeight="1" x14ac:dyDescent="0.25">
      <c r="A5" s="28">
        <v>245</v>
      </c>
      <c r="B5" s="10" t="s">
        <v>518</v>
      </c>
      <c r="C5" s="10" t="s">
        <v>27</v>
      </c>
      <c r="D5" s="10" t="s">
        <v>359</v>
      </c>
      <c r="E5" s="7">
        <v>7.25</v>
      </c>
      <c r="F5" s="7">
        <v>7.68</v>
      </c>
      <c r="G5" s="7">
        <v>6.67</v>
      </c>
      <c r="H5" s="7">
        <v>7.68</v>
      </c>
      <c r="I5" s="28">
        <v>2</v>
      </c>
    </row>
    <row r="6" spans="1:10" ht="15" customHeight="1" x14ac:dyDescent="0.25">
      <c r="A6" s="28">
        <v>12</v>
      </c>
      <c r="B6" s="10" t="s">
        <v>648</v>
      </c>
      <c r="C6" s="10" t="s">
        <v>649</v>
      </c>
      <c r="D6" s="10" t="s">
        <v>310</v>
      </c>
      <c r="E6" s="7">
        <v>7.55</v>
      </c>
      <c r="F6" s="7">
        <v>6.8</v>
      </c>
      <c r="G6" s="7">
        <v>6.97</v>
      </c>
      <c r="H6" s="7">
        <v>7.55</v>
      </c>
      <c r="I6" s="28">
        <v>3</v>
      </c>
    </row>
    <row r="7" spans="1:10" ht="15" customHeight="1" x14ac:dyDescent="0.25">
      <c r="A7" s="28">
        <v>88</v>
      </c>
      <c r="B7" s="10" t="s">
        <v>455</v>
      </c>
      <c r="C7" s="10" t="s">
        <v>456</v>
      </c>
      <c r="D7" s="10" t="s">
        <v>323</v>
      </c>
      <c r="E7" s="7">
        <v>6.84</v>
      </c>
      <c r="F7" s="7">
        <v>6.54</v>
      </c>
      <c r="G7" s="7">
        <v>7.07</v>
      </c>
      <c r="H7" s="7">
        <v>7.07</v>
      </c>
      <c r="I7" s="28">
        <v>4</v>
      </c>
    </row>
    <row r="8" spans="1:10" ht="15" customHeight="1" x14ac:dyDescent="0.25">
      <c r="A8" s="28">
        <v>256</v>
      </c>
      <c r="B8" s="10" t="s">
        <v>47</v>
      </c>
      <c r="C8" s="10" t="s">
        <v>679</v>
      </c>
      <c r="D8" s="10" t="s">
        <v>680</v>
      </c>
      <c r="E8" s="7">
        <v>6.69</v>
      </c>
      <c r="F8" s="7">
        <v>6.22</v>
      </c>
      <c r="G8" s="7">
        <v>6.1</v>
      </c>
      <c r="H8" s="7">
        <v>6.69</v>
      </c>
      <c r="I8" s="29"/>
    </row>
    <row r="9" spans="1:10" ht="15" customHeight="1" x14ac:dyDescent="0.25">
      <c r="A9" s="28">
        <v>158</v>
      </c>
      <c r="B9" s="10" t="s">
        <v>462</v>
      </c>
      <c r="C9" s="10" t="s">
        <v>463</v>
      </c>
      <c r="D9" s="10" t="s">
        <v>345</v>
      </c>
      <c r="E9" s="7">
        <v>5.7</v>
      </c>
      <c r="F9" s="7">
        <v>5.91</v>
      </c>
      <c r="G9" s="7">
        <v>6.21</v>
      </c>
      <c r="H9" s="7">
        <v>6.21</v>
      </c>
      <c r="I9" s="29"/>
    </row>
    <row r="10" spans="1:10" ht="15" customHeight="1" x14ac:dyDescent="0.25">
      <c r="A10" s="28">
        <v>128</v>
      </c>
      <c r="B10" s="10" t="s">
        <v>270</v>
      </c>
      <c r="C10" s="10" t="s">
        <v>650</v>
      </c>
      <c r="D10" s="10" t="s">
        <v>459</v>
      </c>
      <c r="E10" s="7">
        <v>6.01</v>
      </c>
      <c r="F10" s="7">
        <v>6.15</v>
      </c>
      <c r="G10" s="7">
        <v>5.52</v>
      </c>
      <c r="H10" s="7">
        <v>6.15</v>
      </c>
      <c r="I10" s="29"/>
    </row>
    <row r="11" spans="1:10" ht="15" customHeight="1" x14ac:dyDescent="0.25">
      <c r="A11" s="28">
        <v>201</v>
      </c>
      <c r="B11" s="10" t="s">
        <v>247</v>
      </c>
      <c r="C11" s="10" t="s">
        <v>297</v>
      </c>
      <c r="D11" s="10" t="s">
        <v>353</v>
      </c>
      <c r="E11" s="7">
        <v>5.0999999999999996</v>
      </c>
      <c r="F11" s="7">
        <v>5.35</v>
      </c>
      <c r="G11" s="7">
        <v>6.1</v>
      </c>
      <c r="H11" s="7">
        <v>6.1</v>
      </c>
      <c r="I11" s="29"/>
    </row>
    <row r="12" spans="1:10" ht="15" customHeight="1" x14ac:dyDescent="0.25">
      <c r="A12" s="28">
        <v>315</v>
      </c>
      <c r="B12" s="10" t="s">
        <v>47</v>
      </c>
      <c r="C12" s="10" t="s">
        <v>681</v>
      </c>
      <c r="D12" s="10" t="s">
        <v>439</v>
      </c>
      <c r="E12" s="7">
        <v>6.01</v>
      </c>
      <c r="F12" s="7">
        <v>6</v>
      </c>
      <c r="G12" s="7" t="s">
        <v>231</v>
      </c>
      <c r="H12" s="7">
        <v>6.01</v>
      </c>
      <c r="I12" s="29"/>
    </row>
    <row r="13" spans="1:10" ht="15" customHeight="1" x14ac:dyDescent="0.25">
      <c r="A13" s="28">
        <v>78</v>
      </c>
      <c r="B13" s="10" t="s">
        <v>14</v>
      </c>
      <c r="C13" s="10" t="s">
        <v>677</v>
      </c>
      <c r="D13" s="10" t="s">
        <v>321</v>
      </c>
      <c r="E13" s="7">
        <v>5.72</v>
      </c>
      <c r="F13" s="7">
        <v>5.39</v>
      </c>
      <c r="G13" s="7">
        <v>5.76</v>
      </c>
      <c r="H13" s="7">
        <v>5.76</v>
      </c>
      <c r="I13" s="29"/>
    </row>
    <row r="14" spans="1:10" ht="15" customHeight="1" x14ac:dyDescent="0.25">
      <c r="A14" s="28">
        <v>144</v>
      </c>
      <c r="B14" s="10" t="s">
        <v>244</v>
      </c>
      <c r="C14" s="10" t="s">
        <v>460</v>
      </c>
      <c r="D14" s="10" t="s">
        <v>338</v>
      </c>
      <c r="E14" s="7" t="s">
        <v>231</v>
      </c>
      <c r="F14" s="7">
        <v>4.7</v>
      </c>
      <c r="G14" s="7">
        <v>5.13</v>
      </c>
      <c r="H14" s="7">
        <v>5.13</v>
      </c>
      <c r="I14" s="29"/>
    </row>
    <row r="15" spans="1:10" ht="15" customHeight="1" x14ac:dyDescent="0.25">
      <c r="A15" s="28">
        <v>79</v>
      </c>
      <c r="B15" s="10" t="s">
        <v>678</v>
      </c>
      <c r="C15" s="10" t="s">
        <v>602</v>
      </c>
      <c r="D15" s="10" t="s">
        <v>321</v>
      </c>
      <c r="E15" s="7" t="s">
        <v>231</v>
      </c>
      <c r="F15" s="7">
        <v>5.0999999999999996</v>
      </c>
      <c r="G15" s="7" t="s">
        <v>231</v>
      </c>
      <c r="H15" s="7">
        <v>5.0999999999999996</v>
      </c>
      <c r="I15" s="29"/>
    </row>
    <row r="16" spans="1:10" ht="15" customHeight="1" x14ac:dyDescent="0.25">
      <c r="I16"/>
    </row>
    <row r="17" spans="9:9" ht="15" customHeight="1" x14ac:dyDescent="0.25">
      <c r="I17"/>
    </row>
    <row r="18" spans="9:9" ht="15" customHeight="1" x14ac:dyDescent="0.25">
      <c r="I18"/>
    </row>
    <row r="19" spans="9:9" ht="15" customHeight="1" x14ac:dyDescent="0.25">
      <c r="I19"/>
    </row>
    <row r="20" spans="9:9" ht="15" customHeight="1" x14ac:dyDescent="0.25">
      <c r="I20"/>
    </row>
    <row r="21" spans="9:9" ht="15" customHeight="1" x14ac:dyDescent="0.25">
      <c r="I21"/>
    </row>
    <row r="22" spans="9:9" ht="15" customHeight="1" x14ac:dyDescent="0.25">
      <c r="I22"/>
    </row>
    <row r="23" spans="9:9" ht="15" customHeight="1" x14ac:dyDescent="0.25">
      <c r="I23"/>
    </row>
    <row r="24" spans="9:9" ht="15" customHeight="1" x14ac:dyDescent="0.25">
      <c r="I24"/>
    </row>
    <row r="25" spans="9:9" ht="15" customHeight="1" x14ac:dyDescent="0.25">
      <c r="I25"/>
    </row>
    <row r="26" spans="9:9" ht="15" customHeight="1" x14ac:dyDescent="0.25">
      <c r="I26"/>
    </row>
    <row r="27" spans="9:9" ht="15" customHeight="1" x14ac:dyDescent="0.25">
      <c r="I27"/>
    </row>
    <row r="28" spans="9:9" ht="15" customHeight="1" x14ac:dyDescent="0.25">
      <c r="I28"/>
    </row>
    <row r="29" spans="9:9" ht="15" customHeight="1" x14ac:dyDescent="0.25">
      <c r="I29"/>
    </row>
    <row r="30" spans="9:9" ht="15" customHeight="1" x14ac:dyDescent="0.25">
      <c r="I30"/>
    </row>
    <row r="31" spans="9:9" ht="15" customHeight="1" x14ac:dyDescent="0.25">
      <c r="I31"/>
    </row>
    <row r="32" spans="9:9" ht="15" customHeight="1" x14ac:dyDescent="0.25">
      <c r="I32"/>
    </row>
    <row r="33" spans="9:9" ht="15" customHeight="1" x14ac:dyDescent="0.25">
      <c r="I33"/>
    </row>
    <row r="34" spans="9:9" ht="15" customHeight="1" x14ac:dyDescent="0.25">
      <c r="I34"/>
    </row>
    <row r="35" spans="9:9" ht="15" customHeight="1" x14ac:dyDescent="0.25">
      <c r="I35"/>
    </row>
    <row r="36" spans="9:9" ht="15" customHeight="1" x14ac:dyDescent="0.25">
      <c r="I36"/>
    </row>
    <row r="37" spans="9:9" ht="15" customHeight="1" x14ac:dyDescent="0.25">
      <c r="I37"/>
    </row>
    <row r="38" spans="9:9" ht="15" customHeight="1" x14ac:dyDescent="0.25">
      <c r="I38"/>
    </row>
    <row r="39" spans="9:9" ht="15" customHeight="1" x14ac:dyDescent="0.25">
      <c r="I39"/>
    </row>
    <row r="40" spans="9:9" ht="15" customHeight="1" x14ac:dyDescent="0.25">
      <c r="I40"/>
    </row>
    <row r="41" spans="9:9" ht="15" customHeight="1" x14ac:dyDescent="0.25">
      <c r="I41"/>
    </row>
    <row r="42" spans="9:9" ht="15" customHeight="1" x14ac:dyDescent="0.25">
      <c r="I42"/>
    </row>
    <row r="43" spans="9:9" ht="15" customHeight="1" x14ac:dyDescent="0.25">
      <c r="I43"/>
    </row>
    <row r="44" spans="9:9" ht="15" customHeight="1" x14ac:dyDescent="0.25">
      <c r="I44"/>
    </row>
    <row r="45" spans="9:9" ht="15" customHeight="1" x14ac:dyDescent="0.25">
      <c r="I45"/>
    </row>
    <row r="46" spans="9:9" ht="15" customHeight="1" x14ac:dyDescent="0.25">
      <c r="I46"/>
    </row>
    <row r="47" spans="9:9" ht="15" customHeight="1" x14ac:dyDescent="0.25">
      <c r="I47"/>
    </row>
    <row r="48" spans="9:9" ht="15" customHeight="1" x14ac:dyDescent="0.25">
      <c r="I48"/>
    </row>
    <row r="49" spans="9:9" ht="15" customHeight="1" x14ac:dyDescent="0.25">
      <c r="I49"/>
    </row>
    <row r="50" spans="9:9" ht="15" customHeight="1" x14ac:dyDescent="0.25">
      <c r="I50"/>
    </row>
    <row r="51" spans="9:9" ht="15" customHeight="1" x14ac:dyDescent="0.25">
      <c r="I51"/>
    </row>
    <row r="52" spans="9:9" ht="15" customHeight="1" x14ac:dyDescent="0.25">
      <c r="I52"/>
    </row>
    <row r="53" spans="9:9" ht="15" customHeight="1" x14ac:dyDescent="0.25">
      <c r="I53"/>
    </row>
    <row r="54" spans="9:9" ht="15" customHeight="1" x14ac:dyDescent="0.25">
      <c r="I54"/>
    </row>
  </sheetData>
  <sortState ref="A4:H15">
    <sortCondition descending="1" ref="H4:H15"/>
  </sortState>
  <mergeCells count="2">
    <mergeCell ref="A1:J1"/>
    <mergeCell ref="A2:J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L9" sqref="L9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1.8554687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682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327</v>
      </c>
      <c r="B4" s="10" t="s">
        <v>94</v>
      </c>
      <c r="C4" s="10" t="s">
        <v>688</v>
      </c>
      <c r="D4" s="10" t="s">
        <v>657</v>
      </c>
      <c r="E4" s="7">
        <v>11.51</v>
      </c>
      <c r="F4" s="7">
        <v>12.12</v>
      </c>
      <c r="G4" s="7">
        <v>11.87</v>
      </c>
      <c r="H4" s="7">
        <v>12.12</v>
      </c>
      <c r="I4" s="28">
        <v>1</v>
      </c>
    </row>
    <row r="5" spans="1:10" ht="15" customHeight="1" x14ac:dyDescent="0.25">
      <c r="A5" s="28">
        <v>134</v>
      </c>
      <c r="B5" s="10" t="s">
        <v>299</v>
      </c>
      <c r="C5" s="10" t="s">
        <v>664</v>
      </c>
      <c r="D5" s="10" t="s">
        <v>459</v>
      </c>
      <c r="E5" s="7">
        <v>10.83</v>
      </c>
      <c r="F5" s="7">
        <v>10.82</v>
      </c>
      <c r="G5" s="7">
        <v>9.27</v>
      </c>
      <c r="H5" s="7">
        <v>10.83</v>
      </c>
      <c r="I5" s="28">
        <v>2</v>
      </c>
    </row>
    <row r="6" spans="1:10" ht="15" customHeight="1" x14ac:dyDescent="0.25">
      <c r="A6" s="28">
        <v>133</v>
      </c>
      <c r="B6" s="10" t="s">
        <v>663</v>
      </c>
      <c r="C6" s="10" t="s">
        <v>635</v>
      </c>
      <c r="D6" s="10" t="s">
        <v>459</v>
      </c>
      <c r="E6" s="7">
        <v>9.6</v>
      </c>
      <c r="F6" s="7">
        <v>9.0399999999999991</v>
      </c>
      <c r="G6" s="7">
        <v>8.7899999999999991</v>
      </c>
      <c r="H6" s="7">
        <v>9.6</v>
      </c>
      <c r="I6" s="29">
        <v>3</v>
      </c>
    </row>
    <row r="7" spans="1:10" ht="15" customHeight="1" x14ac:dyDescent="0.25">
      <c r="A7" s="28">
        <v>130</v>
      </c>
      <c r="B7" s="10" t="s">
        <v>662</v>
      </c>
      <c r="C7" s="10" t="s">
        <v>561</v>
      </c>
      <c r="D7" s="10" t="s">
        <v>459</v>
      </c>
      <c r="E7" s="7">
        <v>7.59</v>
      </c>
      <c r="F7" s="7">
        <v>7.93</v>
      </c>
      <c r="G7" s="7">
        <v>7.84</v>
      </c>
      <c r="H7" s="7">
        <v>7.93</v>
      </c>
      <c r="I7" s="29">
        <v>4</v>
      </c>
    </row>
    <row r="8" spans="1:10" ht="15" customHeight="1" x14ac:dyDescent="0.25">
      <c r="A8" s="28">
        <v>253</v>
      </c>
      <c r="B8" s="10" t="s">
        <v>665</v>
      </c>
      <c r="C8" s="10" t="s">
        <v>90</v>
      </c>
      <c r="D8" s="10" t="s">
        <v>359</v>
      </c>
      <c r="E8" s="7">
        <v>7.39</v>
      </c>
      <c r="F8" s="7">
        <v>7.5</v>
      </c>
      <c r="G8" s="7">
        <v>7.48</v>
      </c>
      <c r="H8" s="7">
        <v>7.5</v>
      </c>
      <c r="I8" s="29"/>
    </row>
    <row r="9" spans="1:10" ht="15" customHeight="1" x14ac:dyDescent="0.25">
      <c r="A9" s="28">
        <v>131</v>
      </c>
      <c r="B9" s="10" t="s">
        <v>493</v>
      </c>
      <c r="C9" s="10" t="s">
        <v>494</v>
      </c>
      <c r="D9" s="10" t="s">
        <v>459</v>
      </c>
      <c r="E9" s="7">
        <v>6.81</v>
      </c>
      <c r="F9" s="7">
        <v>7</v>
      </c>
      <c r="G9" s="7">
        <v>6.95</v>
      </c>
      <c r="H9" s="7">
        <v>7</v>
      </c>
      <c r="I9" s="29"/>
    </row>
    <row r="10" spans="1:10" ht="15" customHeight="1" x14ac:dyDescent="0.25">
      <c r="A10" s="28">
        <v>185</v>
      </c>
      <c r="B10" s="10" t="s">
        <v>97</v>
      </c>
      <c r="C10" s="10" t="s">
        <v>687</v>
      </c>
      <c r="D10" s="10" t="s">
        <v>351</v>
      </c>
      <c r="E10" s="7" t="s">
        <v>231</v>
      </c>
      <c r="F10" s="7">
        <v>6.43</v>
      </c>
      <c r="G10" s="7">
        <v>6.21</v>
      </c>
      <c r="H10" s="7">
        <v>6.43</v>
      </c>
      <c r="I10" s="29"/>
    </row>
    <row r="11" spans="1:10" ht="15" customHeight="1" x14ac:dyDescent="0.25">
      <c r="A11" s="28">
        <v>184</v>
      </c>
      <c r="B11" s="10" t="s">
        <v>686</v>
      </c>
      <c r="C11" s="10" t="s">
        <v>116</v>
      </c>
      <c r="D11" s="10" t="s">
        <v>351</v>
      </c>
      <c r="E11" s="7">
        <v>6.25</v>
      </c>
      <c r="F11" s="7">
        <v>6.21</v>
      </c>
      <c r="G11" s="7">
        <v>6.3</v>
      </c>
      <c r="H11" s="7">
        <v>6.3</v>
      </c>
      <c r="I11" s="29"/>
    </row>
    <row r="12" spans="1:10" ht="15" customHeight="1" x14ac:dyDescent="0.25">
      <c r="A12" s="28">
        <v>176</v>
      </c>
      <c r="B12" s="10" t="s">
        <v>305</v>
      </c>
      <c r="C12" s="10" t="s">
        <v>498</v>
      </c>
      <c r="D12" s="10" t="s">
        <v>497</v>
      </c>
      <c r="E12" s="7">
        <v>5.92</v>
      </c>
      <c r="F12" s="7">
        <v>6.2</v>
      </c>
      <c r="G12" s="7">
        <v>5.59</v>
      </c>
      <c r="H12" s="7">
        <v>6.2</v>
      </c>
      <c r="I12" s="29"/>
    </row>
    <row r="13" spans="1:10" ht="15" customHeight="1" x14ac:dyDescent="0.25">
      <c r="A13" s="28">
        <v>165</v>
      </c>
      <c r="B13" s="10" t="s">
        <v>495</v>
      </c>
      <c r="C13" s="10" t="s">
        <v>496</v>
      </c>
      <c r="D13" s="10" t="s">
        <v>348</v>
      </c>
      <c r="E13" s="7">
        <v>5.77</v>
      </c>
      <c r="F13" s="7">
        <v>5.55</v>
      </c>
      <c r="G13" s="7">
        <v>5.23</v>
      </c>
      <c r="H13" s="7">
        <v>5.77</v>
      </c>
      <c r="I13" s="29"/>
    </row>
    <row r="14" spans="1:10" ht="15" customHeight="1" x14ac:dyDescent="0.25">
      <c r="A14" s="28">
        <v>41</v>
      </c>
      <c r="B14" s="10" t="s">
        <v>683</v>
      </c>
      <c r="C14" s="10" t="s">
        <v>684</v>
      </c>
      <c r="D14" s="10" t="s">
        <v>397</v>
      </c>
      <c r="E14" s="7" t="s">
        <v>231</v>
      </c>
      <c r="F14" s="7">
        <v>5.53</v>
      </c>
      <c r="G14" s="7" t="s">
        <v>231</v>
      </c>
      <c r="H14" s="7">
        <v>5.53</v>
      </c>
      <c r="I14" s="29"/>
    </row>
    <row r="15" spans="1:10" ht="15" customHeight="1" x14ac:dyDescent="0.25">
      <c r="A15" s="28">
        <v>113</v>
      </c>
      <c r="B15" s="10" t="s">
        <v>491</v>
      </c>
      <c r="C15" s="10" t="s">
        <v>492</v>
      </c>
      <c r="D15" s="10" t="s">
        <v>335</v>
      </c>
      <c r="E15" s="7" t="s">
        <v>231</v>
      </c>
      <c r="F15" s="7">
        <v>5.23</v>
      </c>
      <c r="G15" s="7">
        <v>5.43</v>
      </c>
      <c r="H15" s="7">
        <v>5.43</v>
      </c>
      <c r="I15" s="29"/>
    </row>
    <row r="16" spans="1:10" ht="15" customHeight="1" x14ac:dyDescent="0.25">
      <c r="A16" s="28">
        <v>179</v>
      </c>
      <c r="B16" s="10" t="s">
        <v>685</v>
      </c>
      <c r="C16" s="10" t="s">
        <v>206</v>
      </c>
      <c r="D16" s="10" t="s">
        <v>348</v>
      </c>
      <c r="E16" s="7">
        <v>5.15</v>
      </c>
      <c r="F16" s="7">
        <v>4.9800000000000004</v>
      </c>
      <c r="G16" s="7">
        <v>5</v>
      </c>
      <c r="H16" s="7">
        <v>5.15</v>
      </c>
      <c r="I16" s="29"/>
    </row>
    <row r="17" spans="1:9" ht="15" customHeight="1" x14ac:dyDescent="0.25">
      <c r="A17" s="28">
        <v>11</v>
      </c>
      <c r="B17" s="10" t="s">
        <v>489</v>
      </c>
      <c r="C17" s="10" t="s">
        <v>661</v>
      </c>
      <c r="D17" s="10" t="s">
        <v>310</v>
      </c>
      <c r="E17" s="7" t="s">
        <v>231</v>
      </c>
      <c r="F17" s="7" t="s">
        <v>231</v>
      </c>
      <c r="G17" s="7">
        <v>5</v>
      </c>
      <c r="H17" s="7">
        <v>5</v>
      </c>
      <c r="I17" s="29"/>
    </row>
    <row r="18" spans="1:9" ht="15" customHeight="1" x14ac:dyDescent="0.25">
      <c r="I18"/>
    </row>
    <row r="19" spans="1:9" ht="15" customHeight="1" x14ac:dyDescent="0.25">
      <c r="I19"/>
    </row>
    <row r="20" spans="1:9" ht="15" customHeight="1" x14ac:dyDescent="0.25">
      <c r="I20"/>
    </row>
    <row r="21" spans="1:9" ht="15" customHeight="1" x14ac:dyDescent="0.25">
      <c r="I21"/>
    </row>
    <row r="22" spans="1:9" ht="15" customHeight="1" x14ac:dyDescent="0.25">
      <c r="I22"/>
    </row>
    <row r="23" spans="1:9" ht="15" customHeight="1" x14ac:dyDescent="0.25">
      <c r="I23"/>
    </row>
    <row r="24" spans="1:9" ht="15" customHeight="1" x14ac:dyDescent="0.25">
      <c r="I24"/>
    </row>
    <row r="25" spans="1:9" ht="15" customHeight="1" x14ac:dyDescent="0.25">
      <c r="I25"/>
    </row>
    <row r="26" spans="1:9" ht="15" customHeight="1" x14ac:dyDescent="0.25">
      <c r="I26"/>
    </row>
    <row r="27" spans="1:9" ht="15" customHeight="1" x14ac:dyDescent="0.25">
      <c r="I27"/>
    </row>
    <row r="28" spans="1:9" ht="15" customHeight="1" x14ac:dyDescent="0.25">
      <c r="I28"/>
    </row>
    <row r="29" spans="1:9" ht="15" customHeight="1" x14ac:dyDescent="0.25">
      <c r="I29"/>
    </row>
    <row r="30" spans="1:9" ht="15" customHeight="1" x14ac:dyDescent="0.25">
      <c r="I30"/>
    </row>
    <row r="31" spans="1:9" ht="15" customHeight="1" x14ac:dyDescent="0.25">
      <c r="I31"/>
    </row>
    <row r="32" spans="1:9" ht="15" customHeight="1" x14ac:dyDescent="0.25">
      <c r="I32"/>
    </row>
    <row r="33" spans="9:9" ht="15" customHeight="1" x14ac:dyDescent="0.25">
      <c r="I33"/>
    </row>
    <row r="34" spans="9:9" ht="15" customHeight="1" x14ac:dyDescent="0.25">
      <c r="I34"/>
    </row>
    <row r="35" spans="9:9" ht="15" customHeight="1" x14ac:dyDescent="0.25">
      <c r="I35"/>
    </row>
    <row r="36" spans="9:9" ht="15" customHeight="1" x14ac:dyDescent="0.25">
      <c r="I36"/>
    </row>
    <row r="37" spans="9:9" ht="15" customHeight="1" x14ac:dyDescent="0.25">
      <c r="I37"/>
    </row>
    <row r="38" spans="9:9" ht="15" customHeight="1" x14ac:dyDescent="0.25">
      <c r="I38"/>
    </row>
    <row r="39" spans="9:9" ht="15" customHeight="1" x14ac:dyDescent="0.25">
      <c r="I39"/>
    </row>
    <row r="40" spans="9:9" ht="15" customHeight="1" x14ac:dyDescent="0.25">
      <c r="I40"/>
    </row>
    <row r="41" spans="9:9" ht="15" customHeight="1" x14ac:dyDescent="0.25">
      <c r="I41"/>
    </row>
    <row r="42" spans="9:9" ht="15" customHeight="1" x14ac:dyDescent="0.25">
      <c r="I42"/>
    </row>
    <row r="43" spans="9:9" ht="15" customHeight="1" x14ac:dyDescent="0.25">
      <c r="I43"/>
    </row>
    <row r="44" spans="9:9" ht="15" customHeight="1" x14ac:dyDescent="0.25">
      <c r="I44"/>
    </row>
    <row r="45" spans="9:9" ht="15" customHeight="1" x14ac:dyDescent="0.25">
      <c r="I45"/>
    </row>
    <row r="46" spans="9:9" ht="15" customHeight="1" x14ac:dyDescent="0.25">
      <c r="I46"/>
    </row>
    <row r="47" spans="9:9" ht="15" customHeight="1" x14ac:dyDescent="0.25">
      <c r="I47"/>
    </row>
    <row r="48" spans="9:9" ht="15" customHeight="1" x14ac:dyDescent="0.25">
      <c r="I48"/>
    </row>
    <row r="49" spans="9:9" ht="15" customHeight="1" x14ac:dyDescent="0.25">
      <c r="I49"/>
    </row>
    <row r="50" spans="9:9" ht="15" customHeight="1" x14ac:dyDescent="0.25">
      <c r="I50"/>
    </row>
  </sheetData>
  <sortState ref="A4:H17">
    <sortCondition descending="1" ref="H4:H17"/>
  </sortState>
  <mergeCells count="2">
    <mergeCell ref="A1:J1"/>
    <mergeCell ref="A2:J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17" sqref="J17"/>
    </sheetView>
  </sheetViews>
  <sheetFormatPr defaultRowHeight="15" x14ac:dyDescent="0.25"/>
  <cols>
    <col min="1" max="1" width="7" customWidth="1"/>
    <col min="2" max="2" width="10.85546875" customWidth="1"/>
    <col min="3" max="3" width="14.42578125" customWidth="1"/>
    <col min="4" max="4" width="24.28515625" customWidth="1"/>
    <col min="5" max="11" width="10.7109375" customWidth="1"/>
    <col min="12" max="12" width="9.140625" style="43"/>
  </cols>
  <sheetData>
    <row r="1" spans="1:12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5" customHeight="1" x14ac:dyDescent="0.25">
      <c r="A2" s="58" t="s">
        <v>689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 x14ac:dyDescent="0.25">
      <c r="A4" s="44" t="s">
        <v>690</v>
      </c>
      <c r="B4" s="45" t="s">
        <v>691</v>
      </c>
      <c r="C4" s="45" t="s">
        <v>692</v>
      </c>
      <c r="D4" s="45" t="s">
        <v>4</v>
      </c>
      <c r="E4" s="46">
        <v>1.05</v>
      </c>
      <c r="F4" s="46">
        <v>1.1000000000000001</v>
      </c>
      <c r="G4" s="47">
        <v>1.1499999999999999</v>
      </c>
      <c r="H4" s="47">
        <v>1.2</v>
      </c>
      <c r="I4" s="48">
        <v>1.23</v>
      </c>
      <c r="J4" s="48">
        <v>1.26</v>
      </c>
      <c r="K4" s="48">
        <v>1.29</v>
      </c>
    </row>
    <row r="5" spans="1:12" x14ac:dyDescent="0.25">
      <c r="A5" s="28">
        <v>31</v>
      </c>
      <c r="B5" s="10" t="s">
        <v>53</v>
      </c>
      <c r="C5" s="10" t="s">
        <v>667</v>
      </c>
      <c r="D5" s="10" t="s">
        <v>394</v>
      </c>
      <c r="E5" s="16" t="s">
        <v>693</v>
      </c>
      <c r="F5" s="16" t="s">
        <v>693</v>
      </c>
      <c r="G5" s="16" t="s">
        <v>693</v>
      </c>
      <c r="H5" s="16" t="s">
        <v>693</v>
      </c>
      <c r="I5" s="16" t="s">
        <v>693</v>
      </c>
      <c r="J5" s="16" t="s">
        <v>231</v>
      </c>
      <c r="K5" s="16"/>
      <c r="L5" s="43">
        <v>2</v>
      </c>
    </row>
    <row r="6" spans="1:12" x14ac:dyDescent="0.25">
      <c r="A6" s="28">
        <v>82</v>
      </c>
      <c r="B6" s="10" t="s">
        <v>322</v>
      </c>
      <c r="C6" s="10" t="s">
        <v>145</v>
      </c>
      <c r="D6" s="10" t="s">
        <v>323</v>
      </c>
      <c r="E6" s="16" t="s">
        <v>693</v>
      </c>
      <c r="F6" s="16" t="s">
        <v>693</v>
      </c>
      <c r="G6" s="16" t="s">
        <v>693</v>
      </c>
      <c r="H6" s="16" t="s">
        <v>694</v>
      </c>
      <c r="I6" s="16" t="s">
        <v>693</v>
      </c>
      <c r="J6" s="16" t="s">
        <v>693</v>
      </c>
      <c r="K6" s="16"/>
      <c r="L6" s="43">
        <v>1</v>
      </c>
    </row>
    <row r="7" spans="1:12" x14ac:dyDescent="0.25">
      <c r="A7" s="28">
        <v>93</v>
      </c>
      <c r="B7" s="10" t="s">
        <v>331</v>
      </c>
      <c r="C7" s="10" t="s">
        <v>332</v>
      </c>
      <c r="D7" s="10" t="s">
        <v>326</v>
      </c>
      <c r="E7" s="16" t="s">
        <v>695</v>
      </c>
      <c r="F7" s="16" t="s">
        <v>696</v>
      </c>
      <c r="G7" s="16"/>
      <c r="H7" s="16"/>
      <c r="I7" s="16"/>
      <c r="J7" s="16"/>
      <c r="K7" s="16"/>
    </row>
    <row r="8" spans="1:12" x14ac:dyDescent="0.25">
      <c r="A8" s="28">
        <v>186</v>
      </c>
      <c r="B8" s="10" t="s">
        <v>352</v>
      </c>
      <c r="C8" s="10" t="s">
        <v>218</v>
      </c>
      <c r="D8" s="10" t="s">
        <v>353</v>
      </c>
      <c r="E8" s="16" t="s">
        <v>697</v>
      </c>
      <c r="F8" s="16"/>
      <c r="G8" s="16"/>
      <c r="H8" s="16"/>
      <c r="I8" s="16"/>
      <c r="J8" s="16"/>
      <c r="K8" s="16"/>
    </row>
    <row r="9" spans="1:12" x14ac:dyDescent="0.25">
      <c r="A9" s="28">
        <v>223</v>
      </c>
      <c r="B9" s="10" t="s">
        <v>24</v>
      </c>
      <c r="C9" s="10" t="s">
        <v>358</v>
      </c>
      <c r="D9" s="10" t="s">
        <v>359</v>
      </c>
      <c r="E9" s="16" t="s">
        <v>693</v>
      </c>
      <c r="F9" s="16" t="s">
        <v>694</v>
      </c>
      <c r="G9" s="16" t="s">
        <v>696</v>
      </c>
      <c r="H9" s="16"/>
      <c r="I9" s="16"/>
      <c r="J9" s="16"/>
      <c r="K9" s="16"/>
    </row>
    <row r="10" spans="1:12" x14ac:dyDescent="0.25">
      <c r="A10" s="28">
        <v>229</v>
      </c>
      <c r="B10" s="10" t="s">
        <v>162</v>
      </c>
      <c r="C10" s="10" t="s">
        <v>365</v>
      </c>
      <c r="D10" s="10" t="s">
        <v>359</v>
      </c>
      <c r="E10" s="16" t="s">
        <v>693</v>
      </c>
      <c r="F10" s="16" t="s">
        <v>693</v>
      </c>
      <c r="G10" s="16" t="s">
        <v>694</v>
      </c>
      <c r="H10" s="16" t="s">
        <v>696</v>
      </c>
      <c r="I10" s="16"/>
      <c r="J10" s="16"/>
      <c r="K10" s="16"/>
    </row>
    <row r="11" spans="1:12" x14ac:dyDescent="0.25">
      <c r="A11" s="28">
        <v>265</v>
      </c>
      <c r="B11" s="10" t="s">
        <v>371</v>
      </c>
      <c r="C11" s="10" t="s">
        <v>318</v>
      </c>
      <c r="D11" s="10" t="s">
        <v>372</v>
      </c>
      <c r="E11" s="16" t="s">
        <v>693</v>
      </c>
      <c r="F11" s="16" t="s">
        <v>693</v>
      </c>
      <c r="G11" s="16" t="s">
        <v>693</v>
      </c>
      <c r="H11" s="16" t="s">
        <v>696</v>
      </c>
      <c r="I11" s="16"/>
      <c r="J11" s="16"/>
      <c r="K11" s="16"/>
      <c r="L11" s="43">
        <v>4</v>
      </c>
    </row>
    <row r="12" spans="1:12" x14ac:dyDescent="0.25">
      <c r="A12" s="28"/>
      <c r="B12" s="10" t="s">
        <v>11</v>
      </c>
      <c r="C12" s="10" t="s">
        <v>41</v>
      </c>
      <c r="D12" s="10" t="s">
        <v>698</v>
      </c>
      <c r="E12" s="16"/>
      <c r="F12" s="16" t="s">
        <v>693</v>
      </c>
      <c r="G12" s="16" t="s">
        <v>693</v>
      </c>
      <c r="H12" s="16" t="s">
        <v>694</v>
      </c>
      <c r="I12" s="16" t="s">
        <v>693</v>
      </c>
      <c r="J12" s="16" t="s">
        <v>696</v>
      </c>
      <c r="K12" s="16"/>
      <c r="L12" s="43">
        <v>3</v>
      </c>
    </row>
    <row r="13" spans="1:12" x14ac:dyDescent="0.25">
      <c r="A13" s="43"/>
      <c r="L13"/>
    </row>
    <row r="14" spans="1:12" x14ac:dyDescent="0.25">
      <c r="A14" s="43"/>
      <c r="L14"/>
    </row>
    <row r="15" spans="1:12" x14ac:dyDescent="0.25">
      <c r="A15" s="43"/>
      <c r="L15"/>
    </row>
    <row r="16" spans="1:12" x14ac:dyDescent="0.25">
      <c r="A16" s="43"/>
      <c r="L16"/>
    </row>
    <row r="17" spans="1:12" x14ac:dyDescent="0.25">
      <c r="A17" s="43"/>
      <c r="L17"/>
    </row>
    <row r="18" spans="1:12" ht="15" customHeight="1" x14ac:dyDescent="0.25">
      <c r="A18" s="43"/>
      <c r="L18"/>
    </row>
    <row r="19" spans="1:12" ht="15" customHeight="1" x14ac:dyDescent="0.25">
      <c r="A19" s="43"/>
      <c r="L19"/>
    </row>
    <row r="20" spans="1:12" ht="15" customHeight="1" x14ac:dyDescent="0.25">
      <c r="A20" s="49"/>
      <c r="B20" s="50"/>
      <c r="C20" s="50"/>
      <c r="D20" s="50"/>
      <c r="E20" s="50"/>
    </row>
    <row r="21" spans="1:12" ht="15" customHeight="1" x14ac:dyDescent="0.25">
      <c r="A21" s="49"/>
      <c r="B21" s="50"/>
      <c r="C21" s="50"/>
      <c r="D21" s="50"/>
      <c r="E21" s="50"/>
    </row>
    <row r="22" spans="1:12" ht="15" customHeight="1" x14ac:dyDescent="0.25">
      <c r="A22" s="49"/>
      <c r="B22" s="50"/>
      <c r="C22" s="50"/>
      <c r="D22" s="50"/>
      <c r="E22" s="50"/>
    </row>
    <row r="23" spans="1:12" ht="15" customHeight="1" x14ac:dyDescent="0.25">
      <c r="A23" s="49"/>
      <c r="B23" s="50"/>
      <c r="C23" s="50"/>
      <c r="D23" s="50"/>
      <c r="E23" s="50"/>
    </row>
    <row r="24" spans="1:12" ht="15" customHeight="1" x14ac:dyDescent="0.25">
      <c r="A24" s="49"/>
      <c r="B24" s="50"/>
      <c r="C24" s="50"/>
      <c r="D24" s="50"/>
      <c r="E24" s="50"/>
    </row>
  </sheetData>
  <mergeCells count="2">
    <mergeCell ref="A1:K1"/>
    <mergeCell ref="A2:K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O15" sqref="O15"/>
    </sheetView>
  </sheetViews>
  <sheetFormatPr defaultRowHeight="15" x14ac:dyDescent="0.25"/>
  <cols>
    <col min="1" max="1" width="7" customWidth="1"/>
    <col min="2" max="2" width="10.28515625" customWidth="1"/>
    <col min="3" max="3" width="11.85546875" customWidth="1"/>
    <col min="4" max="4" width="18.28515625" customWidth="1"/>
    <col min="5" max="11" width="10.7109375" customWidth="1"/>
    <col min="12" max="12" width="10.42578125" customWidth="1"/>
  </cols>
  <sheetData>
    <row r="1" spans="1:14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4" ht="15" customHeight="1" x14ac:dyDescent="0.25">
      <c r="A2" s="58" t="s">
        <v>699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4" ht="15" customHeight="1" x14ac:dyDescent="0.25">
      <c r="A4" s="44" t="s">
        <v>690</v>
      </c>
      <c r="B4" s="45" t="s">
        <v>691</v>
      </c>
      <c r="C4" s="45" t="s">
        <v>692</v>
      </c>
      <c r="D4" s="45" t="s">
        <v>4</v>
      </c>
      <c r="E4" s="46">
        <v>1.1000000000000001</v>
      </c>
      <c r="F4" s="46">
        <v>1.1499999999999999</v>
      </c>
      <c r="G4" s="47">
        <v>1.2</v>
      </c>
      <c r="H4" s="47">
        <v>1.25</v>
      </c>
      <c r="I4" s="48">
        <v>1.3</v>
      </c>
      <c r="J4" s="48">
        <v>1.35</v>
      </c>
      <c r="K4" s="48">
        <v>1.4</v>
      </c>
      <c r="L4" s="48">
        <v>1.43</v>
      </c>
      <c r="M4" s="53">
        <v>1.46</v>
      </c>
      <c r="N4" s="51"/>
    </row>
    <row r="5" spans="1:14" x14ac:dyDescent="0.25">
      <c r="A5" s="28">
        <v>66</v>
      </c>
      <c r="B5" s="10" t="s">
        <v>201</v>
      </c>
      <c r="C5" s="10" t="s">
        <v>643</v>
      </c>
      <c r="D5" s="10" t="s">
        <v>400</v>
      </c>
      <c r="E5" s="16" t="s">
        <v>383</v>
      </c>
      <c r="F5" s="16" t="s">
        <v>693</v>
      </c>
      <c r="G5" s="16" t="s">
        <v>693</v>
      </c>
      <c r="H5" s="16" t="s">
        <v>693</v>
      </c>
      <c r="I5" s="16" t="s">
        <v>693</v>
      </c>
      <c r="J5" s="16" t="s">
        <v>693</v>
      </c>
      <c r="K5" s="16" t="s">
        <v>693</v>
      </c>
      <c r="L5" s="16" t="s">
        <v>693</v>
      </c>
      <c r="M5" s="10" t="s">
        <v>695</v>
      </c>
      <c r="N5">
        <v>1</v>
      </c>
    </row>
    <row r="6" spans="1:14" x14ac:dyDescent="0.25">
      <c r="A6" s="28">
        <v>96</v>
      </c>
      <c r="B6" s="10" t="s">
        <v>92</v>
      </c>
      <c r="C6" s="10" t="s">
        <v>401</v>
      </c>
      <c r="D6" s="10" t="s">
        <v>326</v>
      </c>
      <c r="E6" s="16" t="s">
        <v>693</v>
      </c>
      <c r="F6" s="16" t="s">
        <v>693</v>
      </c>
      <c r="G6" s="16" t="s">
        <v>694</v>
      </c>
      <c r="H6" s="16" t="s">
        <v>693</v>
      </c>
      <c r="I6" s="16" t="s">
        <v>695</v>
      </c>
      <c r="J6" s="16" t="s">
        <v>696</v>
      </c>
      <c r="K6" s="16"/>
      <c r="L6" s="16"/>
      <c r="M6" s="10"/>
      <c r="N6">
        <v>3</v>
      </c>
    </row>
    <row r="7" spans="1:14" x14ac:dyDescent="0.25">
      <c r="A7" s="28">
        <v>103</v>
      </c>
      <c r="B7" s="10" t="s">
        <v>402</v>
      </c>
      <c r="C7" s="10" t="s">
        <v>124</v>
      </c>
      <c r="D7" s="10" t="s">
        <v>335</v>
      </c>
      <c r="E7" s="16" t="s">
        <v>693</v>
      </c>
      <c r="F7" s="16" t="s">
        <v>693</v>
      </c>
      <c r="G7" s="16" t="s">
        <v>695</v>
      </c>
      <c r="H7" s="16" t="s">
        <v>694</v>
      </c>
      <c r="I7" s="16" t="s">
        <v>694</v>
      </c>
      <c r="J7" s="16" t="s">
        <v>693</v>
      </c>
      <c r="K7" s="16" t="s">
        <v>696</v>
      </c>
      <c r="L7" s="16"/>
      <c r="M7" s="10"/>
      <c r="N7">
        <v>2</v>
      </c>
    </row>
    <row r="8" spans="1:14" x14ac:dyDescent="0.25">
      <c r="A8" s="28">
        <v>213</v>
      </c>
      <c r="B8" s="10" t="s">
        <v>185</v>
      </c>
      <c r="C8" s="10" t="s">
        <v>44</v>
      </c>
      <c r="D8" s="10" t="s">
        <v>359</v>
      </c>
      <c r="E8" s="52" t="s">
        <v>693</v>
      </c>
      <c r="F8" s="10" t="s">
        <v>693</v>
      </c>
      <c r="G8" s="10" t="s">
        <v>694</v>
      </c>
      <c r="H8" s="10" t="s">
        <v>696</v>
      </c>
      <c r="I8" s="10"/>
      <c r="J8" s="10"/>
      <c r="K8" s="10"/>
      <c r="L8" s="10"/>
      <c r="M8" s="10"/>
    </row>
    <row r="9" spans="1:14" x14ac:dyDescent="0.25">
      <c r="A9" s="28">
        <v>215</v>
      </c>
      <c r="B9" s="10" t="s">
        <v>102</v>
      </c>
      <c r="C9" s="10" t="s">
        <v>140</v>
      </c>
      <c r="D9" s="10" t="s">
        <v>359</v>
      </c>
      <c r="E9" s="52" t="s">
        <v>693</v>
      </c>
      <c r="F9" s="10" t="s">
        <v>693</v>
      </c>
      <c r="G9" s="10" t="s">
        <v>693</v>
      </c>
      <c r="H9" s="10" t="s">
        <v>696</v>
      </c>
      <c r="I9" s="10"/>
      <c r="J9" s="10"/>
      <c r="K9" s="10"/>
      <c r="L9" s="10"/>
      <c r="M9" s="10"/>
      <c r="N9">
        <v>4</v>
      </c>
    </row>
    <row r="10" spans="1:14" x14ac:dyDescent="0.25">
      <c r="A10" s="28">
        <v>217</v>
      </c>
      <c r="B10" s="10" t="s">
        <v>418</v>
      </c>
      <c r="C10" s="10" t="s">
        <v>419</v>
      </c>
      <c r="D10" s="10" t="s">
        <v>359</v>
      </c>
      <c r="E10" s="52" t="s">
        <v>383</v>
      </c>
      <c r="F10" s="10" t="s">
        <v>693</v>
      </c>
      <c r="G10" s="10" t="s">
        <v>696</v>
      </c>
      <c r="H10" s="10"/>
      <c r="I10" s="10"/>
      <c r="J10" s="10"/>
      <c r="K10" s="10"/>
      <c r="L10" s="10"/>
      <c r="M10" s="10"/>
    </row>
    <row r="11" spans="1:14" x14ac:dyDescent="0.25">
      <c r="A11" s="28">
        <v>218</v>
      </c>
      <c r="B11" s="10" t="s">
        <v>100</v>
      </c>
      <c r="C11" s="10" t="s">
        <v>420</v>
      </c>
      <c r="D11" s="10" t="s">
        <v>359</v>
      </c>
      <c r="E11" s="52" t="s">
        <v>693</v>
      </c>
      <c r="F11" s="10" t="s">
        <v>693</v>
      </c>
      <c r="G11" s="10" t="s">
        <v>696</v>
      </c>
      <c r="H11" s="10"/>
      <c r="I11" s="10"/>
      <c r="J11" s="10"/>
      <c r="K11" s="10"/>
      <c r="L11" s="10"/>
      <c r="M11" s="10"/>
    </row>
    <row r="12" spans="1:14" x14ac:dyDescent="0.25">
      <c r="A12" s="28">
        <v>221</v>
      </c>
      <c r="B12" s="10" t="s">
        <v>198</v>
      </c>
      <c r="C12" s="10" t="s">
        <v>422</v>
      </c>
      <c r="D12" s="10" t="s">
        <v>359</v>
      </c>
      <c r="E12" s="10" t="s">
        <v>693</v>
      </c>
      <c r="F12" s="10" t="s">
        <v>693</v>
      </c>
      <c r="G12" s="10" t="s">
        <v>696</v>
      </c>
      <c r="H12" s="10"/>
      <c r="I12" s="10"/>
      <c r="J12" s="10"/>
      <c r="K12" s="10"/>
      <c r="L12" s="10"/>
      <c r="M12" s="10"/>
    </row>
    <row r="13" spans="1:14" x14ac:dyDescent="0.25">
      <c r="A13" s="28">
        <v>262</v>
      </c>
      <c r="B13" s="10" t="s">
        <v>700</v>
      </c>
      <c r="C13" s="10" t="s">
        <v>409</v>
      </c>
      <c r="D13" s="10" t="s">
        <v>372</v>
      </c>
      <c r="E13" s="10" t="s">
        <v>693</v>
      </c>
      <c r="F13" s="10" t="s">
        <v>383</v>
      </c>
      <c r="G13" s="10" t="s">
        <v>383</v>
      </c>
      <c r="H13" s="10" t="s">
        <v>383</v>
      </c>
      <c r="I13" s="10" t="s">
        <v>696</v>
      </c>
      <c r="J13" s="10"/>
      <c r="K13" s="10"/>
      <c r="L13" s="10"/>
      <c r="M13" s="10"/>
    </row>
    <row r="14" spans="1:14" x14ac:dyDescent="0.25">
      <c r="A14" s="10">
        <v>339</v>
      </c>
      <c r="B14" s="10" t="s">
        <v>94</v>
      </c>
      <c r="C14" s="10" t="s">
        <v>701</v>
      </c>
      <c r="D14" s="10" t="s">
        <v>702</v>
      </c>
      <c r="E14" s="10" t="s">
        <v>696</v>
      </c>
      <c r="F14" s="10"/>
      <c r="G14" s="10"/>
      <c r="H14" s="10"/>
      <c r="I14" s="10"/>
      <c r="J14" s="10"/>
      <c r="K14" s="10"/>
      <c r="L14" s="10"/>
      <c r="M14" s="10"/>
    </row>
  </sheetData>
  <mergeCells count="2">
    <mergeCell ref="A1:K1"/>
    <mergeCell ref="A2:K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I19" sqref="I19"/>
    </sheetView>
  </sheetViews>
  <sheetFormatPr defaultRowHeight="15" x14ac:dyDescent="0.25"/>
  <cols>
    <col min="1" max="1" width="7" customWidth="1"/>
    <col min="2" max="2" width="10.85546875" customWidth="1"/>
    <col min="3" max="3" width="11.85546875" customWidth="1"/>
    <col min="4" max="4" width="18.28515625" customWidth="1"/>
    <col min="5" max="11" width="10.7109375" customWidth="1"/>
  </cols>
  <sheetData>
    <row r="1" spans="1:14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4" ht="15" customHeight="1" x14ac:dyDescent="0.25">
      <c r="A2" s="58" t="s">
        <v>703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4" ht="15" customHeight="1" x14ac:dyDescent="0.25">
      <c r="A4" s="44" t="s">
        <v>690</v>
      </c>
      <c r="B4" s="45" t="s">
        <v>691</v>
      </c>
      <c r="C4" s="45" t="s">
        <v>692</v>
      </c>
      <c r="D4" s="45" t="s">
        <v>4</v>
      </c>
      <c r="E4" s="46">
        <v>1.1000000000000001</v>
      </c>
      <c r="F4" s="46">
        <v>1.1499999999999999</v>
      </c>
      <c r="G4" s="47">
        <v>1.2</v>
      </c>
      <c r="H4" s="47">
        <v>1.25</v>
      </c>
      <c r="I4" s="48">
        <v>1.3</v>
      </c>
      <c r="J4" s="48">
        <v>1.35</v>
      </c>
      <c r="K4" s="48">
        <v>1.38</v>
      </c>
      <c r="L4" s="48">
        <v>1.41</v>
      </c>
      <c r="M4" s="51"/>
      <c r="N4" s="51"/>
    </row>
    <row r="5" spans="1:14" x14ac:dyDescent="0.25">
      <c r="A5" s="28">
        <v>4</v>
      </c>
      <c r="B5" s="10" t="s">
        <v>130</v>
      </c>
      <c r="C5" s="10" t="s">
        <v>57</v>
      </c>
      <c r="D5" s="10" t="s">
        <v>312</v>
      </c>
      <c r="E5" s="16" t="s">
        <v>693</v>
      </c>
      <c r="F5" s="16" t="s">
        <v>694</v>
      </c>
      <c r="G5" s="16" t="s">
        <v>693</v>
      </c>
      <c r="H5" s="16" t="s">
        <v>694</v>
      </c>
      <c r="I5" s="16" t="s">
        <v>696</v>
      </c>
      <c r="J5" s="16"/>
      <c r="K5" s="16"/>
      <c r="L5" s="16"/>
    </row>
    <row r="6" spans="1:14" x14ac:dyDescent="0.25">
      <c r="A6" s="28">
        <v>84</v>
      </c>
      <c r="B6" s="10" t="s">
        <v>449</v>
      </c>
      <c r="C6" s="10" t="s">
        <v>450</v>
      </c>
      <c r="D6" s="10" t="s">
        <v>323</v>
      </c>
      <c r="E6" s="16"/>
      <c r="F6" s="16"/>
      <c r="G6" s="16" t="s">
        <v>693</v>
      </c>
      <c r="H6" s="16" t="s">
        <v>693</v>
      </c>
      <c r="I6" s="16" t="s">
        <v>693</v>
      </c>
      <c r="J6" s="16" t="s">
        <v>693</v>
      </c>
      <c r="K6" s="16" t="s">
        <v>693</v>
      </c>
      <c r="L6" s="16" t="s">
        <v>693</v>
      </c>
      <c r="M6">
        <v>1</v>
      </c>
    </row>
    <row r="7" spans="1:14" x14ac:dyDescent="0.25">
      <c r="A7" s="28">
        <v>99</v>
      </c>
      <c r="B7" s="10" t="s">
        <v>256</v>
      </c>
      <c r="C7" s="10" t="s">
        <v>243</v>
      </c>
      <c r="D7" s="10" t="s">
        <v>326</v>
      </c>
      <c r="E7" s="16"/>
      <c r="F7" s="16" t="s">
        <v>693</v>
      </c>
      <c r="G7" s="16" t="s">
        <v>693</v>
      </c>
      <c r="H7" s="16" t="s">
        <v>693</v>
      </c>
      <c r="I7" s="16" t="s">
        <v>694</v>
      </c>
      <c r="J7" s="16" t="s">
        <v>696</v>
      </c>
      <c r="K7" s="16"/>
      <c r="L7" s="16"/>
      <c r="M7">
        <v>4</v>
      </c>
    </row>
    <row r="8" spans="1:14" x14ac:dyDescent="0.25">
      <c r="A8" s="28">
        <v>207</v>
      </c>
      <c r="B8" s="10" t="s">
        <v>47</v>
      </c>
      <c r="C8" s="10" t="s">
        <v>704</v>
      </c>
      <c r="D8" s="10" t="s">
        <v>357</v>
      </c>
      <c r="E8" s="16" t="s">
        <v>693</v>
      </c>
      <c r="F8" s="16" t="s">
        <v>694</v>
      </c>
      <c r="G8" s="16" t="s">
        <v>693</v>
      </c>
      <c r="H8" s="16" t="s">
        <v>693</v>
      </c>
      <c r="I8" s="16" t="s">
        <v>696</v>
      </c>
      <c r="J8" s="16"/>
      <c r="K8" s="16"/>
      <c r="L8" s="16"/>
    </row>
    <row r="9" spans="1:14" x14ac:dyDescent="0.25">
      <c r="A9" s="28">
        <v>240</v>
      </c>
      <c r="B9" s="10" t="s">
        <v>375</v>
      </c>
      <c r="C9" s="10" t="s">
        <v>464</v>
      </c>
      <c r="D9" s="10" t="s">
        <v>359</v>
      </c>
      <c r="E9" s="16"/>
      <c r="F9" s="16" t="s">
        <v>693</v>
      </c>
      <c r="G9" s="16" t="s">
        <v>693</v>
      </c>
      <c r="H9" s="16" t="s">
        <v>694</v>
      </c>
      <c r="I9" s="16" t="s">
        <v>694</v>
      </c>
      <c r="J9" s="16" t="s">
        <v>693</v>
      </c>
      <c r="K9" s="16" t="s">
        <v>693</v>
      </c>
      <c r="L9" s="16" t="s">
        <v>696</v>
      </c>
      <c r="M9">
        <v>2</v>
      </c>
    </row>
    <row r="10" spans="1:14" x14ac:dyDescent="0.25">
      <c r="A10" s="28">
        <v>242</v>
      </c>
      <c r="B10" s="10" t="s">
        <v>133</v>
      </c>
      <c r="C10" s="10" t="s">
        <v>145</v>
      </c>
      <c r="D10" s="10" t="s">
        <v>359</v>
      </c>
      <c r="E10" s="52" t="s">
        <v>693</v>
      </c>
      <c r="F10" s="10" t="s">
        <v>696</v>
      </c>
      <c r="G10" s="10"/>
      <c r="H10" s="10"/>
      <c r="I10" s="10"/>
      <c r="J10" s="10"/>
      <c r="K10" s="10"/>
      <c r="L10" s="10"/>
    </row>
    <row r="11" spans="1:14" x14ac:dyDescent="0.25">
      <c r="A11" s="28">
        <v>244</v>
      </c>
      <c r="B11" s="10" t="s">
        <v>267</v>
      </c>
      <c r="C11" s="10" t="s">
        <v>467</v>
      </c>
      <c r="D11" s="10" t="s">
        <v>359</v>
      </c>
      <c r="E11" s="52" t="s">
        <v>693</v>
      </c>
      <c r="F11" s="10" t="s">
        <v>693</v>
      </c>
      <c r="G11" s="10" t="s">
        <v>694</v>
      </c>
      <c r="H11" s="10" t="s">
        <v>693</v>
      </c>
      <c r="I11" s="10" t="s">
        <v>696</v>
      </c>
      <c r="J11" s="10"/>
      <c r="K11" s="10"/>
      <c r="L11" s="10"/>
    </row>
    <row r="12" spans="1:14" x14ac:dyDescent="0.25">
      <c r="A12" s="28">
        <v>246</v>
      </c>
      <c r="B12" s="10" t="s">
        <v>468</v>
      </c>
      <c r="C12" s="10" t="s">
        <v>469</v>
      </c>
      <c r="D12" s="10" t="s">
        <v>359</v>
      </c>
      <c r="E12" s="52" t="s">
        <v>693</v>
      </c>
      <c r="F12" s="10" t="s">
        <v>693</v>
      </c>
      <c r="G12" s="10" t="s">
        <v>693</v>
      </c>
      <c r="H12" s="10" t="s">
        <v>693</v>
      </c>
      <c r="I12" s="10" t="s">
        <v>696</v>
      </c>
      <c r="J12" s="10"/>
      <c r="K12" s="10"/>
      <c r="L12" s="10"/>
    </row>
    <row r="13" spans="1:14" x14ac:dyDescent="0.25">
      <c r="A13" s="28">
        <v>322</v>
      </c>
      <c r="B13" s="10" t="s">
        <v>705</v>
      </c>
      <c r="C13" s="10" t="s">
        <v>706</v>
      </c>
      <c r="D13" s="10" t="s">
        <v>657</v>
      </c>
      <c r="E13" s="52" t="s">
        <v>693</v>
      </c>
      <c r="F13" s="10" t="s">
        <v>693</v>
      </c>
      <c r="G13" s="10" t="s">
        <v>693</v>
      </c>
      <c r="H13" s="10" t="s">
        <v>693</v>
      </c>
      <c r="I13" s="10" t="s">
        <v>693</v>
      </c>
      <c r="J13" s="10" t="s">
        <v>696</v>
      </c>
      <c r="K13" s="10"/>
      <c r="L13" s="10"/>
      <c r="M13">
        <v>3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L13" sqref="L13"/>
    </sheetView>
  </sheetViews>
  <sheetFormatPr defaultRowHeight="15" x14ac:dyDescent="0.25"/>
  <cols>
    <col min="1" max="1" width="7" customWidth="1"/>
    <col min="2" max="2" width="10.85546875" customWidth="1"/>
    <col min="3" max="3" width="11.85546875" customWidth="1"/>
    <col min="4" max="4" width="18.28515625" customWidth="1"/>
    <col min="5" max="11" width="10.7109375" customWidth="1"/>
  </cols>
  <sheetData>
    <row r="1" spans="1:12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5" customHeight="1" x14ac:dyDescent="0.25">
      <c r="A2" s="58" t="s">
        <v>707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2" ht="15" customHeight="1" x14ac:dyDescent="0.25">
      <c r="A4" s="44" t="s">
        <v>690</v>
      </c>
      <c r="B4" s="45" t="s">
        <v>691</v>
      </c>
      <c r="C4" s="45" t="s">
        <v>692</v>
      </c>
      <c r="D4" s="45" t="s">
        <v>4</v>
      </c>
      <c r="E4" s="46">
        <v>1.1499999999999999</v>
      </c>
      <c r="F4" s="46">
        <v>1.2</v>
      </c>
      <c r="G4" s="47">
        <v>1.25</v>
      </c>
      <c r="H4" s="47">
        <v>1.3</v>
      </c>
      <c r="I4" s="48">
        <v>1.35</v>
      </c>
      <c r="J4" s="48">
        <v>1.4</v>
      </c>
      <c r="K4" s="51"/>
      <c r="L4" s="51"/>
    </row>
    <row r="5" spans="1:12" x14ac:dyDescent="0.25">
      <c r="A5" s="28">
        <v>76</v>
      </c>
      <c r="B5" s="10" t="s">
        <v>410</v>
      </c>
      <c r="C5" s="10" t="s">
        <v>487</v>
      </c>
      <c r="D5" s="10" t="s">
        <v>400</v>
      </c>
      <c r="E5" s="16" t="s">
        <v>693</v>
      </c>
      <c r="F5" s="16" t="s">
        <v>693</v>
      </c>
      <c r="G5" s="16" t="s">
        <v>693</v>
      </c>
      <c r="H5" s="16" t="s">
        <v>694</v>
      </c>
      <c r="I5" s="16" t="s">
        <v>696</v>
      </c>
      <c r="J5" s="16"/>
      <c r="K5">
        <v>3</v>
      </c>
    </row>
    <row r="6" spans="1:12" x14ac:dyDescent="0.25">
      <c r="A6" s="28">
        <v>250</v>
      </c>
      <c r="B6" s="10" t="s">
        <v>185</v>
      </c>
      <c r="C6" s="10" t="s">
        <v>358</v>
      </c>
      <c r="D6" s="10" t="s">
        <v>359</v>
      </c>
      <c r="E6" s="16"/>
      <c r="F6" s="16"/>
      <c r="G6" s="16"/>
      <c r="H6" s="16" t="s">
        <v>693</v>
      </c>
      <c r="I6" s="16" t="s">
        <v>693</v>
      </c>
      <c r="J6" s="16" t="s">
        <v>693</v>
      </c>
      <c r="K6">
        <v>1</v>
      </c>
    </row>
    <row r="7" spans="1:12" x14ac:dyDescent="0.25">
      <c r="A7" s="28">
        <v>251</v>
      </c>
      <c r="B7" s="10" t="s">
        <v>402</v>
      </c>
      <c r="C7" s="10" t="s">
        <v>500</v>
      </c>
      <c r="D7" s="10" t="s">
        <v>359</v>
      </c>
      <c r="E7" s="16"/>
      <c r="F7" s="16"/>
      <c r="G7" s="16" t="s">
        <v>693</v>
      </c>
      <c r="H7" s="16" t="s">
        <v>693</v>
      </c>
      <c r="I7" s="16" t="s">
        <v>694</v>
      </c>
      <c r="J7" s="16" t="s">
        <v>696</v>
      </c>
      <c r="K7">
        <v>2</v>
      </c>
    </row>
    <row r="8" spans="1:12" x14ac:dyDescent="0.25">
      <c r="A8" s="28">
        <v>253</v>
      </c>
      <c r="B8" s="10" t="s">
        <v>665</v>
      </c>
      <c r="C8" s="10" t="s">
        <v>90</v>
      </c>
      <c r="D8" s="10" t="s">
        <v>359</v>
      </c>
      <c r="E8" s="16" t="s">
        <v>693</v>
      </c>
      <c r="F8" s="16" t="s">
        <v>694</v>
      </c>
      <c r="G8" s="16" t="s">
        <v>693</v>
      </c>
      <c r="H8" s="16" t="s">
        <v>696</v>
      </c>
      <c r="I8" s="16"/>
      <c r="J8" s="16"/>
    </row>
    <row r="9" spans="1:12" x14ac:dyDescent="0.25">
      <c r="A9" s="28">
        <v>327</v>
      </c>
      <c r="B9" s="10" t="s">
        <v>94</v>
      </c>
      <c r="C9" s="10" t="s">
        <v>688</v>
      </c>
      <c r="D9" s="10" t="s">
        <v>657</v>
      </c>
      <c r="E9" s="52" t="s">
        <v>693</v>
      </c>
      <c r="F9" s="10" t="s">
        <v>693</v>
      </c>
      <c r="G9" s="10" t="s">
        <v>696</v>
      </c>
      <c r="H9" s="10"/>
      <c r="I9" s="10"/>
      <c r="J9" s="10"/>
    </row>
    <row r="10" spans="1:12" x14ac:dyDescent="0.25">
      <c r="A10" s="54">
        <v>334</v>
      </c>
      <c r="B10" s="52" t="s">
        <v>511</v>
      </c>
      <c r="C10" s="52" t="s">
        <v>512</v>
      </c>
      <c r="D10" s="52" t="s">
        <v>708</v>
      </c>
      <c r="E10" s="52" t="s">
        <v>693</v>
      </c>
      <c r="F10" s="10" t="s">
        <v>693</v>
      </c>
      <c r="G10" s="10" t="s">
        <v>693</v>
      </c>
      <c r="H10" s="10" t="s">
        <v>696</v>
      </c>
      <c r="I10" s="10"/>
      <c r="J10" s="10"/>
      <c r="K10">
        <v>4</v>
      </c>
    </row>
    <row r="11" spans="1:12" x14ac:dyDescent="0.25">
      <c r="A11" s="49"/>
      <c r="B11" s="50"/>
      <c r="C11" s="50"/>
      <c r="D11" s="50"/>
      <c r="E11" s="50"/>
    </row>
    <row r="12" spans="1:12" ht="15" customHeight="1" x14ac:dyDescent="0.25">
      <c r="A12" s="49"/>
      <c r="B12" s="50"/>
      <c r="C12" s="50"/>
      <c r="D12" s="50"/>
      <c r="E12" s="50"/>
    </row>
  </sheetData>
  <mergeCells count="2"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9" sqref="C9"/>
    </sheetView>
  </sheetViews>
  <sheetFormatPr defaultRowHeight="15" x14ac:dyDescent="0.25"/>
  <cols>
    <col min="2" max="2" width="14.42578125" customWidth="1"/>
    <col min="3" max="3" width="18" customWidth="1"/>
    <col min="4" max="4" width="24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2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19">
        <v>541</v>
      </c>
      <c r="B4" s="6" t="s">
        <v>123</v>
      </c>
      <c r="C4" s="6" t="s">
        <v>124</v>
      </c>
      <c r="D4" s="6" t="s">
        <v>46</v>
      </c>
      <c r="E4" s="20">
        <v>3.16</v>
      </c>
      <c r="F4" s="7">
        <v>3.17</v>
      </c>
      <c r="G4" s="7">
        <v>3.38</v>
      </c>
      <c r="H4" s="7">
        <v>3.38</v>
      </c>
      <c r="I4" s="8">
        <f>(H4+H5)</f>
        <v>6.63</v>
      </c>
      <c r="J4" s="56">
        <v>1</v>
      </c>
    </row>
    <row r="5" spans="1:11" ht="15" customHeight="1" x14ac:dyDescent="0.25">
      <c r="A5" s="19">
        <v>568</v>
      </c>
      <c r="B5" s="6" t="s">
        <v>125</v>
      </c>
      <c r="C5" s="6" t="s">
        <v>126</v>
      </c>
      <c r="D5" s="6" t="s">
        <v>46</v>
      </c>
      <c r="E5" s="7">
        <v>3.25</v>
      </c>
      <c r="F5" s="7">
        <v>3.14</v>
      </c>
      <c r="G5" s="7">
        <v>3.02</v>
      </c>
      <c r="H5" s="7">
        <v>3.25</v>
      </c>
      <c r="I5" s="9"/>
      <c r="J5" s="57"/>
    </row>
    <row r="6" spans="1:11" ht="15" customHeight="1" x14ac:dyDescent="0.25">
      <c r="A6" s="19">
        <v>405</v>
      </c>
      <c r="B6" s="6" t="s">
        <v>127</v>
      </c>
      <c r="C6" s="6" t="s">
        <v>126</v>
      </c>
      <c r="D6" s="6" t="s">
        <v>128</v>
      </c>
      <c r="E6" s="7">
        <v>3.1</v>
      </c>
      <c r="F6" s="7">
        <v>3</v>
      </c>
      <c r="G6" s="7">
        <v>3.03</v>
      </c>
      <c r="H6" s="7">
        <v>3.1</v>
      </c>
      <c r="I6" s="8">
        <f>(H6+H7)</f>
        <v>6.62</v>
      </c>
      <c r="J6" s="56">
        <v>2</v>
      </c>
    </row>
    <row r="7" spans="1:11" ht="15" customHeight="1" x14ac:dyDescent="0.25">
      <c r="A7" s="19">
        <v>449</v>
      </c>
      <c r="B7" s="6" t="s">
        <v>48</v>
      </c>
      <c r="C7" s="6" t="s">
        <v>129</v>
      </c>
      <c r="D7" s="6" t="s">
        <v>128</v>
      </c>
      <c r="E7" s="7">
        <v>3.39</v>
      </c>
      <c r="F7" s="7">
        <v>3.3</v>
      </c>
      <c r="G7" s="7">
        <v>3.52</v>
      </c>
      <c r="H7" s="7">
        <v>3.52</v>
      </c>
      <c r="I7" s="9"/>
      <c r="J7" s="57"/>
    </row>
    <row r="8" spans="1:11" ht="15" customHeight="1" x14ac:dyDescent="0.25">
      <c r="A8" s="19">
        <v>680</v>
      </c>
      <c r="B8" s="19" t="s">
        <v>130</v>
      </c>
      <c r="C8" s="19" t="s">
        <v>131</v>
      </c>
      <c r="D8" s="19" t="s">
        <v>18</v>
      </c>
      <c r="E8" s="7">
        <v>3.28</v>
      </c>
      <c r="F8" s="7">
        <v>3.17</v>
      </c>
      <c r="G8" s="7">
        <v>3.18</v>
      </c>
      <c r="H8" s="7">
        <v>3.28</v>
      </c>
      <c r="I8" s="8">
        <f>(H8+H9)</f>
        <v>6.49</v>
      </c>
      <c r="J8" s="56">
        <v>3</v>
      </c>
    </row>
    <row r="9" spans="1:11" ht="15" customHeight="1" x14ac:dyDescent="0.25">
      <c r="A9" s="19">
        <v>682</v>
      </c>
      <c r="B9" s="19" t="s">
        <v>132</v>
      </c>
      <c r="C9" s="19" t="s">
        <v>83</v>
      </c>
      <c r="D9" s="19" t="s">
        <v>18</v>
      </c>
      <c r="E9" s="7">
        <v>2.96</v>
      </c>
      <c r="F9" s="7">
        <v>2.88</v>
      </c>
      <c r="G9" s="7">
        <v>3.21</v>
      </c>
      <c r="H9" s="7">
        <v>3.21</v>
      </c>
      <c r="I9" s="9"/>
      <c r="J9" s="57"/>
    </row>
    <row r="10" spans="1:11" ht="15" customHeight="1" x14ac:dyDescent="0.25">
      <c r="A10" s="19">
        <v>673</v>
      </c>
      <c r="B10" s="6" t="s">
        <v>133</v>
      </c>
      <c r="C10" s="6" t="s">
        <v>134</v>
      </c>
      <c r="D10" s="6" t="s">
        <v>18</v>
      </c>
      <c r="E10" s="7">
        <v>3.23</v>
      </c>
      <c r="F10" s="7">
        <v>3.18</v>
      </c>
      <c r="G10" s="7">
        <v>3.26</v>
      </c>
      <c r="H10" s="7">
        <v>3.26</v>
      </c>
      <c r="I10" s="8">
        <f>(H10+H11)</f>
        <v>6.31</v>
      </c>
      <c r="J10" s="56"/>
    </row>
    <row r="11" spans="1:11" ht="15" customHeight="1" x14ac:dyDescent="0.25">
      <c r="A11" s="19">
        <v>674</v>
      </c>
      <c r="B11" s="6" t="s">
        <v>135</v>
      </c>
      <c r="C11" s="6" t="s">
        <v>86</v>
      </c>
      <c r="D11" s="6" t="s">
        <v>18</v>
      </c>
      <c r="E11" s="7">
        <v>3</v>
      </c>
      <c r="F11" s="7">
        <v>2.96</v>
      </c>
      <c r="G11" s="7">
        <v>3.05</v>
      </c>
      <c r="H11" s="7">
        <v>3.05</v>
      </c>
      <c r="I11" s="9"/>
      <c r="J11" s="57"/>
    </row>
    <row r="12" spans="1:11" ht="15" customHeight="1" x14ac:dyDescent="0.25">
      <c r="A12" s="19">
        <v>462</v>
      </c>
      <c r="B12" s="6" t="s">
        <v>136</v>
      </c>
      <c r="C12" s="6" t="s">
        <v>137</v>
      </c>
      <c r="D12" s="6" t="s">
        <v>138</v>
      </c>
      <c r="E12" s="7">
        <v>3.14</v>
      </c>
      <c r="F12" s="7">
        <v>3.4</v>
      </c>
      <c r="G12" s="7">
        <v>3.3</v>
      </c>
      <c r="H12" s="7">
        <v>3.4</v>
      </c>
      <c r="I12" s="8">
        <f>(H12+H13)</f>
        <v>6.08</v>
      </c>
      <c r="J12" s="56"/>
    </row>
    <row r="13" spans="1:11" ht="15" customHeight="1" x14ac:dyDescent="0.25">
      <c r="A13" s="19">
        <v>466</v>
      </c>
      <c r="B13" s="6" t="s">
        <v>139</v>
      </c>
      <c r="C13" s="6" t="s">
        <v>140</v>
      </c>
      <c r="D13" s="6" t="s">
        <v>138</v>
      </c>
      <c r="E13" s="7">
        <v>2.68</v>
      </c>
      <c r="F13" s="7">
        <v>2.59</v>
      </c>
      <c r="G13" s="7">
        <v>2.62</v>
      </c>
      <c r="H13" s="7">
        <v>2.68</v>
      </c>
      <c r="I13" s="9"/>
      <c r="J13" s="57"/>
    </row>
    <row r="14" spans="1:11" ht="15" customHeight="1" x14ac:dyDescent="0.25">
      <c r="A14" s="19">
        <v>569</v>
      </c>
      <c r="B14" s="6" t="s">
        <v>141</v>
      </c>
      <c r="C14" s="6" t="s">
        <v>142</v>
      </c>
      <c r="D14" s="6" t="s">
        <v>143</v>
      </c>
      <c r="E14" s="7">
        <v>2.98</v>
      </c>
      <c r="F14" s="7">
        <v>2.97</v>
      </c>
      <c r="G14" s="7">
        <v>2.83</v>
      </c>
      <c r="H14" s="7">
        <v>2.98</v>
      </c>
      <c r="I14" s="8">
        <f>(H14+H15)</f>
        <v>6.08</v>
      </c>
      <c r="J14" s="56"/>
    </row>
    <row r="15" spans="1:11" ht="15" customHeight="1" x14ac:dyDescent="0.25">
      <c r="A15" s="19">
        <v>570</v>
      </c>
      <c r="B15" s="6" t="s">
        <v>144</v>
      </c>
      <c r="C15" s="6" t="s">
        <v>145</v>
      </c>
      <c r="D15" s="6" t="s">
        <v>143</v>
      </c>
      <c r="E15" s="7">
        <v>3.1</v>
      </c>
      <c r="F15" s="7">
        <v>2.79</v>
      </c>
      <c r="G15" s="7">
        <v>2.9</v>
      </c>
      <c r="H15" s="7">
        <v>3.1</v>
      </c>
      <c r="I15" s="9"/>
      <c r="J15" s="57"/>
    </row>
    <row r="16" spans="1:11" ht="15" customHeight="1" x14ac:dyDescent="0.25">
      <c r="A16" s="19">
        <v>401</v>
      </c>
      <c r="B16" s="6" t="s">
        <v>146</v>
      </c>
      <c r="C16" s="6" t="s">
        <v>147</v>
      </c>
      <c r="D16" s="6" t="s">
        <v>148</v>
      </c>
      <c r="E16" s="7">
        <v>2.93</v>
      </c>
      <c r="F16" s="7">
        <v>2.58</v>
      </c>
      <c r="G16" s="7">
        <v>2.99</v>
      </c>
      <c r="H16" s="7">
        <v>2.99</v>
      </c>
      <c r="I16" s="8">
        <f>(H16+H17)</f>
        <v>6.02</v>
      </c>
      <c r="J16" s="56"/>
    </row>
    <row r="17" spans="1:10" ht="15" customHeight="1" x14ac:dyDescent="0.25">
      <c r="A17" s="19">
        <v>458</v>
      </c>
      <c r="B17" s="6" t="s">
        <v>133</v>
      </c>
      <c r="C17" s="6" t="s">
        <v>149</v>
      </c>
      <c r="D17" s="6" t="s">
        <v>148</v>
      </c>
      <c r="E17" s="7">
        <v>2.87</v>
      </c>
      <c r="F17" s="7">
        <v>3.03</v>
      </c>
      <c r="G17" s="7">
        <v>2.73</v>
      </c>
      <c r="H17" s="7">
        <v>3.03</v>
      </c>
      <c r="I17" s="9"/>
      <c r="J17" s="57"/>
    </row>
    <row r="18" spans="1:10" ht="15" customHeight="1" x14ac:dyDescent="0.25">
      <c r="A18" s="19">
        <v>538</v>
      </c>
      <c r="B18" s="6" t="s">
        <v>150</v>
      </c>
      <c r="C18" s="6" t="s">
        <v>151</v>
      </c>
      <c r="D18" s="6" t="s">
        <v>152</v>
      </c>
      <c r="E18" s="7">
        <v>2.67</v>
      </c>
      <c r="F18" s="7">
        <v>2.66</v>
      </c>
      <c r="G18" s="7">
        <v>2.91</v>
      </c>
      <c r="H18" s="7">
        <v>2.91</v>
      </c>
      <c r="I18" s="8">
        <f>(H18+H19)</f>
        <v>5.8900000000000006</v>
      </c>
      <c r="J18" s="56"/>
    </row>
    <row r="19" spans="1:10" ht="15" customHeight="1" x14ac:dyDescent="0.25">
      <c r="A19" s="19">
        <v>539</v>
      </c>
      <c r="B19" s="6" t="s">
        <v>30</v>
      </c>
      <c r="C19" s="6" t="s">
        <v>34</v>
      </c>
      <c r="D19" s="6" t="s">
        <v>152</v>
      </c>
      <c r="E19" s="7">
        <v>2.98</v>
      </c>
      <c r="F19" s="7">
        <v>2.95</v>
      </c>
      <c r="G19" s="7">
        <v>2.77</v>
      </c>
      <c r="H19" s="7">
        <v>2.98</v>
      </c>
      <c r="I19" s="9"/>
      <c r="J19" s="57"/>
    </row>
    <row r="20" spans="1:10" ht="15" customHeight="1" x14ac:dyDescent="0.25">
      <c r="A20" s="19">
        <v>833</v>
      </c>
      <c r="B20" s="6" t="s">
        <v>153</v>
      </c>
      <c r="C20" s="6" t="s">
        <v>154</v>
      </c>
      <c r="D20" s="6" t="s">
        <v>155</v>
      </c>
      <c r="E20" s="7">
        <v>2.4500000000000002</v>
      </c>
      <c r="F20" s="7">
        <v>2.54</v>
      </c>
      <c r="G20" s="7">
        <v>2.78</v>
      </c>
      <c r="H20" s="7">
        <v>2.78</v>
      </c>
      <c r="I20" s="8">
        <f>(H20+H21)</f>
        <v>5.76</v>
      </c>
      <c r="J20" s="56"/>
    </row>
    <row r="21" spans="1:10" ht="15" customHeight="1" x14ac:dyDescent="0.25">
      <c r="A21" s="19">
        <v>834</v>
      </c>
      <c r="B21" s="6" t="s">
        <v>156</v>
      </c>
      <c r="C21" s="6" t="s">
        <v>157</v>
      </c>
      <c r="D21" s="6" t="s">
        <v>158</v>
      </c>
      <c r="E21" s="7">
        <v>2.91</v>
      </c>
      <c r="F21" s="7">
        <v>2.98</v>
      </c>
      <c r="G21" s="7">
        <v>2.84</v>
      </c>
      <c r="H21" s="7">
        <v>2.98</v>
      </c>
      <c r="I21" s="9"/>
      <c r="J21" s="57"/>
    </row>
    <row r="22" spans="1:10" ht="15" customHeight="1" x14ac:dyDescent="0.25">
      <c r="A22" s="19">
        <v>987</v>
      </c>
      <c r="B22" s="19" t="s">
        <v>159</v>
      </c>
      <c r="C22" s="19" t="s">
        <v>160</v>
      </c>
      <c r="D22" s="19" t="s">
        <v>161</v>
      </c>
      <c r="E22" s="7">
        <v>2.66</v>
      </c>
      <c r="F22" s="7">
        <v>2.54</v>
      </c>
      <c r="G22" s="7">
        <v>2.75</v>
      </c>
      <c r="H22" s="7">
        <v>2.75</v>
      </c>
      <c r="I22" s="8">
        <f>(H22+H23)</f>
        <v>4.95</v>
      </c>
      <c r="J22" s="56"/>
    </row>
    <row r="23" spans="1:10" ht="15" customHeight="1" x14ac:dyDescent="0.25">
      <c r="A23" s="19">
        <v>989</v>
      </c>
      <c r="B23" s="19" t="s">
        <v>162</v>
      </c>
      <c r="C23" s="19" t="s">
        <v>163</v>
      </c>
      <c r="D23" s="19" t="s">
        <v>161</v>
      </c>
      <c r="E23" s="7">
        <v>2.2000000000000002</v>
      </c>
      <c r="F23" s="7">
        <v>1.6</v>
      </c>
      <c r="G23" s="7">
        <v>1.61</v>
      </c>
      <c r="H23" s="7">
        <v>2.2000000000000002</v>
      </c>
      <c r="I23" s="9"/>
      <c r="J23" s="57"/>
    </row>
    <row r="24" spans="1:10" ht="15" customHeight="1" x14ac:dyDescent="0.25">
      <c r="A24" s="19">
        <v>687</v>
      </c>
      <c r="B24" s="6" t="s">
        <v>164</v>
      </c>
      <c r="C24" s="6" t="s">
        <v>165</v>
      </c>
      <c r="D24" s="6" t="s">
        <v>166</v>
      </c>
      <c r="E24" s="7">
        <v>2.61</v>
      </c>
      <c r="F24" s="7">
        <v>2.72</v>
      </c>
      <c r="G24" s="7">
        <v>2.78</v>
      </c>
      <c r="H24" s="7">
        <v>2.78</v>
      </c>
      <c r="I24" s="8">
        <f>(H24+H25)</f>
        <v>4.76</v>
      </c>
      <c r="J24" s="56"/>
    </row>
    <row r="25" spans="1:10" ht="15" customHeight="1" x14ac:dyDescent="0.25">
      <c r="A25" s="19">
        <v>688</v>
      </c>
      <c r="B25" s="6" t="s">
        <v>167</v>
      </c>
      <c r="C25" s="6" t="s">
        <v>168</v>
      </c>
      <c r="D25" s="6" t="s">
        <v>166</v>
      </c>
      <c r="E25" s="7">
        <v>1.38</v>
      </c>
      <c r="F25" s="7">
        <v>1.98</v>
      </c>
      <c r="G25" s="7">
        <v>1.71</v>
      </c>
      <c r="H25" s="7">
        <v>1.98</v>
      </c>
      <c r="I25" s="9"/>
      <c r="J25" s="57"/>
    </row>
    <row r="26" spans="1:10" ht="15" customHeight="1" x14ac:dyDescent="0.25">
      <c r="A26" s="19">
        <v>845</v>
      </c>
      <c r="B26" s="6" t="s">
        <v>65</v>
      </c>
      <c r="C26" s="6" t="s">
        <v>169</v>
      </c>
      <c r="D26" s="6" t="s">
        <v>170</v>
      </c>
      <c r="E26" s="7">
        <v>2.46</v>
      </c>
      <c r="F26" s="7">
        <v>2.58</v>
      </c>
      <c r="G26" s="7">
        <v>2.57</v>
      </c>
      <c r="H26" s="7">
        <v>2.58</v>
      </c>
      <c r="I26" s="8">
        <v>4.71</v>
      </c>
      <c r="J26" s="56"/>
    </row>
    <row r="27" spans="1:10" ht="15" customHeight="1" x14ac:dyDescent="0.25">
      <c r="A27" s="19">
        <v>855</v>
      </c>
      <c r="B27" s="6" t="s">
        <v>171</v>
      </c>
      <c r="C27" s="6" t="s">
        <v>172</v>
      </c>
      <c r="D27" s="6" t="s">
        <v>170</v>
      </c>
      <c r="E27" s="7">
        <v>2</v>
      </c>
      <c r="F27" s="7">
        <v>2.13</v>
      </c>
      <c r="G27" s="7">
        <v>1.92</v>
      </c>
      <c r="H27" s="7">
        <v>2.13</v>
      </c>
      <c r="I27" s="9"/>
      <c r="J27" s="57"/>
    </row>
    <row r="28" spans="1:10" ht="15" customHeight="1" x14ac:dyDescent="0.25">
      <c r="A28" s="19">
        <v>857</v>
      </c>
      <c r="B28" s="6" t="s">
        <v>47</v>
      </c>
      <c r="C28" s="6" t="s">
        <v>173</v>
      </c>
      <c r="D28" s="6" t="s">
        <v>174</v>
      </c>
      <c r="E28" s="7">
        <v>2.2000000000000002</v>
      </c>
      <c r="F28" s="7">
        <v>2.12</v>
      </c>
      <c r="G28" s="7">
        <v>2.23</v>
      </c>
      <c r="H28" s="7">
        <v>2.23</v>
      </c>
      <c r="I28" s="8">
        <f>(H28+H29)</f>
        <v>4.54</v>
      </c>
      <c r="J28" s="56"/>
    </row>
    <row r="29" spans="1:10" ht="15" customHeight="1" x14ac:dyDescent="0.25">
      <c r="A29" s="19">
        <v>859</v>
      </c>
      <c r="B29" s="6" t="s">
        <v>175</v>
      </c>
      <c r="C29" s="6" t="s">
        <v>95</v>
      </c>
      <c r="D29" s="6" t="s">
        <v>174</v>
      </c>
      <c r="E29" s="7">
        <v>2.31</v>
      </c>
      <c r="F29" s="7">
        <v>2.19</v>
      </c>
      <c r="G29" s="7">
        <v>2.25</v>
      </c>
      <c r="H29" s="7">
        <v>2.31</v>
      </c>
      <c r="I29" s="9"/>
      <c r="J29" s="57"/>
    </row>
    <row r="30" spans="1:10" ht="15" customHeight="1" x14ac:dyDescent="0.25">
      <c r="E30" s="21"/>
      <c r="F30" s="21"/>
      <c r="G30" s="21"/>
      <c r="H30" s="21"/>
      <c r="I30" s="21"/>
    </row>
  </sheetData>
  <mergeCells count="15">
    <mergeCell ref="J10:J11"/>
    <mergeCell ref="A1:K1"/>
    <mergeCell ref="A2:K2"/>
    <mergeCell ref="J4:J5"/>
    <mergeCell ref="J6:J7"/>
    <mergeCell ref="J8:J9"/>
    <mergeCell ref="J24:J25"/>
    <mergeCell ref="J26:J27"/>
    <mergeCell ref="J28:J29"/>
    <mergeCell ref="J12:J13"/>
    <mergeCell ref="J14:J15"/>
    <mergeCell ref="J16:J17"/>
    <mergeCell ref="J18:J19"/>
    <mergeCell ref="J20:J21"/>
    <mergeCell ref="J22:J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C9" sqref="C9"/>
    </sheetView>
  </sheetViews>
  <sheetFormatPr defaultRowHeight="15" x14ac:dyDescent="0.25"/>
  <cols>
    <col min="2" max="2" width="14.42578125" customWidth="1"/>
    <col min="3" max="3" width="18" customWidth="1"/>
    <col min="4" max="4" width="23.5703125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176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2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19">
        <v>371</v>
      </c>
      <c r="B4" s="6" t="s">
        <v>177</v>
      </c>
      <c r="C4" s="6" t="s">
        <v>44</v>
      </c>
      <c r="D4" s="6" t="s">
        <v>13</v>
      </c>
      <c r="E4" s="22">
        <v>3.45</v>
      </c>
      <c r="F4" s="7">
        <v>3.42</v>
      </c>
      <c r="G4" s="7">
        <v>3.49</v>
      </c>
      <c r="H4" s="7">
        <v>3.49</v>
      </c>
      <c r="I4" s="8">
        <v>7.11</v>
      </c>
      <c r="J4" s="56">
        <v>1</v>
      </c>
    </row>
    <row r="5" spans="1:11" ht="15" customHeight="1" x14ac:dyDescent="0.25">
      <c r="A5" s="19">
        <v>372</v>
      </c>
      <c r="B5" s="6" t="s">
        <v>178</v>
      </c>
      <c r="C5" s="6" t="s">
        <v>179</v>
      </c>
      <c r="D5" s="6" t="s">
        <v>13</v>
      </c>
      <c r="E5" s="22">
        <v>3.3</v>
      </c>
      <c r="F5" s="7">
        <v>3.48</v>
      </c>
      <c r="G5" s="7">
        <v>3.62</v>
      </c>
      <c r="H5" s="7">
        <v>3.62</v>
      </c>
      <c r="I5" s="9"/>
      <c r="J5" s="57"/>
    </row>
    <row r="6" spans="1:11" ht="15" customHeight="1" x14ac:dyDescent="0.25">
      <c r="A6" s="19">
        <v>437</v>
      </c>
      <c r="B6" s="6" t="s">
        <v>107</v>
      </c>
      <c r="C6" s="6" t="s">
        <v>180</v>
      </c>
      <c r="D6" s="6" t="s">
        <v>148</v>
      </c>
      <c r="E6" s="22">
        <v>3.39</v>
      </c>
      <c r="F6" s="7">
        <v>3.34</v>
      </c>
      <c r="G6" s="7">
        <v>3.48</v>
      </c>
      <c r="H6" s="7">
        <v>3.48</v>
      </c>
      <c r="I6" s="8">
        <v>6.71</v>
      </c>
      <c r="J6" s="56">
        <v>2</v>
      </c>
    </row>
    <row r="7" spans="1:11" ht="15" customHeight="1" x14ac:dyDescent="0.25">
      <c r="A7" s="19">
        <v>438</v>
      </c>
      <c r="B7" s="6" t="s">
        <v>181</v>
      </c>
      <c r="C7" s="6" t="s">
        <v>182</v>
      </c>
      <c r="D7" s="6" t="s">
        <v>148</v>
      </c>
      <c r="E7" s="22">
        <v>3.14</v>
      </c>
      <c r="F7" s="7">
        <v>3.14</v>
      </c>
      <c r="G7" s="7">
        <v>3.23</v>
      </c>
      <c r="H7" s="7">
        <v>3.23</v>
      </c>
      <c r="I7" s="9"/>
      <c r="J7" s="57"/>
    </row>
    <row r="8" spans="1:11" ht="15" customHeight="1" x14ac:dyDescent="0.25">
      <c r="A8" s="19">
        <v>974</v>
      </c>
      <c r="B8" s="6" t="s">
        <v>183</v>
      </c>
      <c r="C8" s="6" t="s">
        <v>41</v>
      </c>
      <c r="D8" s="6" t="s">
        <v>184</v>
      </c>
      <c r="E8" s="23">
        <v>3.18</v>
      </c>
      <c r="F8" s="10" t="s">
        <v>87</v>
      </c>
      <c r="G8" s="10">
        <v>3.33</v>
      </c>
      <c r="H8" s="10">
        <v>3.33</v>
      </c>
      <c r="I8" s="24">
        <v>6.69</v>
      </c>
      <c r="J8" s="56">
        <v>3</v>
      </c>
    </row>
    <row r="9" spans="1:11" ht="15" customHeight="1" x14ac:dyDescent="0.25">
      <c r="A9" s="19">
        <v>973</v>
      </c>
      <c r="B9" s="6" t="s">
        <v>185</v>
      </c>
      <c r="C9" s="6" t="s">
        <v>89</v>
      </c>
      <c r="D9" s="6" t="s">
        <v>184</v>
      </c>
      <c r="E9" s="23">
        <v>3.24</v>
      </c>
      <c r="F9" s="10">
        <v>3.23</v>
      </c>
      <c r="G9" s="10">
        <v>3.36</v>
      </c>
      <c r="H9" s="10">
        <v>3.36</v>
      </c>
      <c r="I9" s="25"/>
      <c r="J9" s="57"/>
    </row>
    <row r="10" spans="1:11" ht="15" customHeight="1" x14ac:dyDescent="0.25">
      <c r="A10" s="19">
        <v>547</v>
      </c>
      <c r="B10" s="6" t="s">
        <v>186</v>
      </c>
      <c r="C10" s="6" t="s">
        <v>187</v>
      </c>
      <c r="D10" s="6" t="s">
        <v>188</v>
      </c>
      <c r="E10" s="22">
        <v>2.8</v>
      </c>
      <c r="F10" s="7">
        <v>3.06</v>
      </c>
      <c r="G10" s="7">
        <v>3.19</v>
      </c>
      <c r="H10" s="7">
        <v>3.19</v>
      </c>
      <c r="I10" s="8">
        <f>SUM(H10:H11)</f>
        <v>6.48</v>
      </c>
      <c r="J10" s="56"/>
    </row>
    <row r="11" spans="1:11" ht="15" customHeight="1" x14ac:dyDescent="0.25">
      <c r="A11" s="19">
        <v>548</v>
      </c>
      <c r="B11" s="6" t="s">
        <v>120</v>
      </c>
      <c r="C11" s="6" t="s">
        <v>189</v>
      </c>
      <c r="D11" s="6" t="s">
        <v>143</v>
      </c>
      <c r="E11" s="22">
        <v>3.16</v>
      </c>
      <c r="F11" s="7">
        <v>3.29</v>
      </c>
      <c r="G11" s="7">
        <v>3.2</v>
      </c>
      <c r="H11" s="7">
        <v>3.29</v>
      </c>
      <c r="I11" s="9"/>
      <c r="J11" s="57"/>
    </row>
    <row r="12" spans="1:11" ht="15" customHeight="1" x14ac:dyDescent="0.25">
      <c r="A12" s="19">
        <v>521</v>
      </c>
      <c r="B12" s="6" t="s">
        <v>107</v>
      </c>
      <c r="C12" s="6" t="s">
        <v>190</v>
      </c>
      <c r="D12" s="6" t="s">
        <v>191</v>
      </c>
      <c r="E12" s="22">
        <v>3.16</v>
      </c>
      <c r="F12" s="7">
        <v>3.07</v>
      </c>
      <c r="G12" s="7">
        <v>3.35</v>
      </c>
      <c r="H12" s="7">
        <v>3.35</v>
      </c>
      <c r="I12" s="8">
        <v>6.42</v>
      </c>
      <c r="J12" s="56"/>
    </row>
    <row r="13" spans="1:11" ht="15" customHeight="1" x14ac:dyDescent="0.25">
      <c r="A13" s="19">
        <v>552</v>
      </c>
      <c r="B13" s="6" t="s">
        <v>100</v>
      </c>
      <c r="C13" s="6" t="s">
        <v>192</v>
      </c>
      <c r="D13" s="6" t="s">
        <v>191</v>
      </c>
      <c r="E13" s="22">
        <v>2.95</v>
      </c>
      <c r="F13" s="7">
        <v>3.02</v>
      </c>
      <c r="G13" s="7">
        <v>3.07</v>
      </c>
      <c r="H13" s="7">
        <v>3.07</v>
      </c>
      <c r="I13" s="9"/>
      <c r="J13" s="57"/>
    </row>
    <row r="14" spans="1:11" ht="15" customHeight="1" x14ac:dyDescent="0.25">
      <c r="A14" s="19">
        <v>528</v>
      </c>
      <c r="B14" s="6" t="s">
        <v>193</v>
      </c>
      <c r="C14" s="6" t="s">
        <v>194</v>
      </c>
      <c r="D14" s="6" t="s">
        <v>188</v>
      </c>
      <c r="E14" s="22">
        <v>3.13</v>
      </c>
      <c r="F14" s="7">
        <v>3.2</v>
      </c>
      <c r="G14" s="7">
        <v>3.35</v>
      </c>
      <c r="H14" s="7">
        <v>3.35</v>
      </c>
      <c r="I14" s="8">
        <f>SUM(H14:H15)</f>
        <v>6.33</v>
      </c>
      <c r="J14" s="56"/>
    </row>
    <row r="15" spans="1:11" ht="15" customHeight="1" x14ac:dyDescent="0.25">
      <c r="A15" s="19">
        <v>529</v>
      </c>
      <c r="B15" s="6" t="s">
        <v>195</v>
      </c>
      <c r="C15" s="6" t="s">
        <v>196</v>
      </c>
      <c r="D15" s="6" t="s">
        <v>188</v>
      </c>
      <c r="E15" s="22">
        <v>2.96</v>
      </c>
      <c r="F15" s="7">
        <v>2.89</v>
      </c>
      <c r="G15" s="7">
        <v>2.98</v>
      </c>
      <c r="H15" s="7">
        <v>2.98</v>
      </c>
      <c r="I15" s="9"/>
      <c r="J15" s="57"/>
    </row>
    <row r="16" spans="1:11" ht="15" customHeight="1" x14ac:dyDescent="0.25">
      <c r="A16" s="19">
        <v>679</v>
      </c>
      <c r="B16" s="6" t="s">
        <v>100</v>
      </c>
      <c r="C16" s="6" t="s">
        <v>197</v>
      </c>
      <c r="D16" s="6" t="s">
        <v>166</v>
      </c>
      <c r="E16" s="22">
        <v>3.01</v>
      </c>
      <c r="F16" s="7">
        <v>2.79</v>
      </c>
      <c r="G16" s="7">
        <v>3.35</v>
      </c>
      <c r="H16" s="7">
        <v>3.35</v>
      </c>
      <c r="I16" s="8">
        <f>SUM(H16:H17)</f>
        <v>6.24</v>
      </c>
      <c r="J16" s="56"/>
    </row>
    <row r="17" spans="1:13" ht="15" customHeight="1" x14ac:dyDescent="0.25">
      <c r="A17" s="19">
        <v>700</v>
      </c>
      <c r="B17" s="6" t="s">
        <v>198</v>
      </c>
      <c r="C17" s="6" t="s">
        <v>199</v>
      </c>
      <c r="D17" s="6" t="s">
        <v>166</v>
      </c>
      <c r="E17" s="22">
        <v>2.82</v>
      </c>
      <c r="F17" s="7">
        <v>2.89</v>
      </c>
      <c r="G17" s="7">
        <v>2.7</v>
      </c>
      <c r="H17" s="7">
        <v>2.89</v>
      </c>
      <c r="I17" s="9"/>
      <c r="J17" s="57"/>
    </row>
    <row r="18" spans="1:13" ht="15" customHeight="1" x14ac:dyDescent="0.25">
      <c r="A18" s="19">
        <v>439</v>
      </c>
      <c r="B18" s="6" t="s">
        <v>102</v>
      </c>
      <c r="C18" s="6" t="s">
        <v>200</v>
      </c>
      <c r="D18" s="6" t="s">
        <v>138</v>
      </c>
      <c r="E18" s="22">
        <v>3.03</v>
      </c>
      <c r="F18" s="7">
        <v>2.84</v>
      </c>
      <c r="G18" s="7">
        <v>3.13</v>
      </c>
      <c r="H18" s="7">
        <v>3.13</v>
      </c>
      <c r="I18" s="8">
        <v>6.1</v>
      </c>
      <c r="J18" s="56"/>
    </row>
    <row r="19" spans="1:13" ht="15" customHeight="1" x14ac:dyDescent="0.25">
      <c r="A19" s="19">
        <v>440</v>
      </c>
      <c r="B19" s="6" t="s">
        <v>201</v>
      </c>
      <c r="C19" s="6" t="s">
        <v>202</v>
      </c>
      <c r="D19" s="6" t="s">
        <v>138</v>
      </c>
      <c r="E19" s="22">
        <v>2.97</v>
      </c>
      <c r="F19" s="7">
        <v>2.73</v>
      </c>
      <c r="G19" s="7">
        <v>2.67</v>
      </c>
      <c r="H19" s="7">
        <v>2.97</v>
      </c>
      <c r="I19" s="9"/>
      <c r="J19" s="57"/>
    </row>
    <row r="20" spans="1:13" ht="15" customHeight="1" x14ac:dyDescent="0.25">
      <c r="A20" s="19">
        <v>675</v>
      </c>
      <c r="B20" s="6" t="s">
        <v>203</v>
      </c>
      <c r="C20" s="6" t="s">
        <v>204</v>
      </c>
      <c r="D20" s="6" t="s">
        <v>18</v>
      </c>
      <c r="E20" s="22">
        <v>2.81</v>
      </c>
      <c r="F20" s="7">
        <v>2.58</v>
      </c>
      <c r="G20" s="7">
        <v>2.87</v>
      </c>
      <c r="H20" s="7">
        <v>2.87</v>
      </c>
      <c r="I20" s="8">
        <f>SUM(H20:H21)</f>
        <v>5.96</v>
      </c>
      <c r="J20" s="56"/>
    </row>
    <row r="21" spans="1:13" ht="15" customHeight="1" x14ac:dyDescent="0.25">
      <c r="A21" s="19">
        <v>677</v>
      </c>
      <c r="B21" s="6" t="s">
        <v>73</v>
      </c>
      <c r="C21" s="6" t="s">
        <v>20</v>
      </c>
      <c r="D21" s="6" t="s">
        <v>18</v>
      </c>
      <c r="E21" s="22">
        <v>2.93</v>
      </c>
      <c r="F21" s="7">
        <v>3.09</v>
      </c>
      <c r="G21" s="7">
        <v>2.97</v>
      </c>
      <c r="H21" s="7">
        <v>3.09</v>
      </c>
      <c r="I21" s="9"/>
      <c r="J21" s="57"/>
    </row>
    <row r="22" spans="1:13" ht="15" customHeight="1" x14ac:dyDescent="0.25">
      <c r="A22" s="19">
        <v>701</v>
      </c>
      <c r="B22" s="6" t="s">
        <v>120</v>
      </c>
      <c r="C22" s="6" t="s">
        <v>205</v>
      </c>
      <c r="D22" s="6" t="s">
        <v>114</v>
      </c>
      <c r="E22" s="22">
        <v>2.39</v>
      </c>
      <c r="F22" s="7">
        <v>2.44</v>
      </c>
      <c r="G22" s="7">
        <v>2.6</v>
      </c>
      <c r="H22" s="7">
        <v>2.6</v>
      </c>
      <c r="I22" s="8">
        <f>SUM(H22:H23)</f>
        <v>5.6400000000000006</v>
      </c>
      <c r="J22" s="56"/>
    </row>
    <row r="23" spans="1:13" ht="15" customHeight="1" x14ac:dyDescent="0.25">
      <c r="A23" s="19">
        <v>702</v>
      </c>
      <c r="B23" s="6" t="s">
        <v>94</v>
      </c>
      <c r="C23" s="6" t="s">
        <v>206</v>
      </c>
      <c r="D23" s="6" t="s">
        <v>114</v>
      </c>
      <c r="E23" s="22">
        <v>3.04</v>
      </c>
      <c r="F23" s="7">
        <v>2.94</v>
      </c>
      <c r="G23" s="7">
        <v>2.96</v>
      </c>
      <c r="H23" s="7">
        <v>3.04</v>
      </c>
      <c r="I23" s="9"/>
      <c r="J23" s="57"/>
    </row>
    <row r="24" spans="1:13" ht="15" customHeight="1" x14ac:dyDescent="0.25">
      <c r="A24" s="19">
        <v>937</v>
      </c>
      <c r="B24" s="6" t="s">
        <v>207</v>
      </c>
      <c r="C24" s="6" t="s">
        <v>208</v>
      </c>
      <c r="D24" s="6" t="s">
        <v>64</v>
      </c>
      <c r="E24" s="23">
        <v>2.71</v>
      </c>
      <c r="F24" s="10" t="s">
        <v>87</v>
      </c>
      <c r="G24" s="10">
        <v>2.78</v>
      </c>
      <c r="H24" s="10">
        <v>2.78</v>
      </c>
      <c r="I24" s="11">
        <f>SUM(H24:H25)</f>
        <v>5.52</v>
      </c>
      <c r="J24" s="56"/>
    </row>
    <row r="25" spans="1:13" ht="15" customHeight="1" x14ac:dyDescent="0.25">
      <c r="A25" s="19">
        <v>939</v>
      </c>
      <c r="B25" s="6" t="s">
        <v>209</v>
      </c>
      <c r="C25" s="6" t="s">
        <v>210</v>
      </c>
      <c r="D25" s="6" t="s">
        <v>64</v>
      </c>
      <c r="E25" s="23">
        <v>2.0699999999999998</v>
      </c>
      <c r="F25" s="10">
        <v>2.0499999999999998</v>
      </c>
      <c r="G25" s="10">
        <v>2.74</v>
      </c>
      <c r="H25" s="10">
        <v>2.74</v>
      </c>
      <c r="I25" s="12"/>
      <c r="J25" s="57"/>
      <c r="M25" s="21"/>
    </row>
    <row r="26" spans="1:13" ht="15" customHeight="1" x14ac:dyDescent="0.25">
      <c r="A26" s="19">
        <v>811</v>
      </c>
      <c r="B26" s="6" t="s">
        <v>73</v>
      </c>
      <c r="C26" s="6" t="s">
        <v>211</v>
      </c>
      <c r="D26" s="6" t="s">
        <v>174</v>
      </c>
      <c r="E26" s="22">
        <v>2.48</v>
      </c>
      <c r="F26" s="7">
        <v>2.1800000000000002</v>
      </c>
      <c r="G26" s="7">
        <v>2.41</v>
      </c>
      <c r="H26" s="7">
        <v>2.48</v>
      </c>
      <c r="I26" s="8">
        <f>SUM(H26:H27)</f>
        <v>5.13</v>
      </c>
      <c r="J26" s="56"/>
    </row>
    <row r="27" spans="1:13" ht="15" customHeight="1" x14ac:dyDescent="0.25">
      <c r="A27" s="19">
        <v>814</v>
      </c>
      <c r="B27" s="6" t="s">
        <v>212</v>
      </c>
      <c r="C27" s="6" t="s">
        <v>213</v>
      </c>
      <c r="D27" s="6" t="s">
        <v>174</v>
      </c>
      <c r="E27" s="22">
        <v>2.4700000000000002</v>
      </c>
      <c r="F27" s="7">
        <v>2.65</v>
      </c>
      <c r="G27" s="7">
        <v>2.61</v>
      </c>
      <c r="H27" s="7">
        <v>2.65</v>
      </c>
      <c r="I27" s="9"/>
      <c r="J27" s="57"/>
    </row>
    <row r="28" spans="1:13" ht="15" customHeight="1" x14ac:dyDescent="0.25">
      <c r="A28" s="19">
        <v>849</v>
      </c>
      <c r="B28" s="6" t="s">
        <v>214</v>
      </c>
      <c r="C28" s="6" t="s">
        <v>215</v>
      </c>
      <c r="D28" s="6" t="s">
        <v>216</v>
      </c>
      <c r="E28" s="23">
        <v>2.4</v>
      </c>
      <c r="F28" s="10">
        <v>2.2999999999999998</v>
      </c>
      <c r="G28" s="10">
        <v>1.83</v>
      </c>
      <c r="H28" s="10">
        <v>2.4</v>
      </c>
      <c r="I28" s="8">
        <v>4.8600000000000003</v>
      </c>
      <c r="J28" s="56"/>
    </row>
    <row r="29" spans="1:13" ht="15" customHeight="1" x14ac:dyDescent="0.25">
      <c r="A29" s="19">
        <v>848</v>
      </c>
      <c r="B29" s="6" t="s">
        <v>217</v>
      </c>
      <c r="C29" s="6" t="s">
        <v>218</v>
      </c>
      <c r="D29" s="6" t="s">
        <v>216</v>
      </c>
      <c r="E29" s="23">
        <v>2.23</v>
      </c>
      <c r="F29" s="10">
        <v>2.2799999999999998</v>
      </c>
      <c r="G29" s="10">
        <v>2.46</v>
      </c>
      <c r="H29" s="10">
        <v>2.46</v>
      </c>
      <c r="I29" s="9"/>
      <c r="J29" s="57"/>
    </row>
    <row r="30" spans="1:13" ht="15" customHeight="1" x14ac:dyDescent="0.25">
      <c r="A30" s="19">
        <v>817</v>
      </c>
      <c r="B30" s="6" t="s">
        <v>219</v>
      </c>
      <c r="C30" s="6" t="s">
        <v>220</v>
      </c>
      <c r="D30" s="6" t="s">
        <v>109</v>
      </c>
      <c r="E30" s="22">
        <v>2.4500000000000002</v>
      </c>
      <c r="F30" s="7">
        <v>2.4500000000000002</v>
      </c>
      <c r="G30" s="7">
        <v>2.64</v>
      </c>
      <c r="H30" s="7">
        <v>2.64</v>
      </c>
      <c r="I30" s="8">
        <f>SUM(H30:H31)</f>
        <v>4.84</v>
      </c>
      <c r="J30" s="56"/>
    </row>
    <row r="31" spans="1:13" ht="15" customHeight="1" x14ac:dyDescent="0.25">
      <c r="A31" s="19">
        <v>819</v>
      </c>
      <c r="B31" s="6" t="s">
        <v>107</v>
      </c>
      <c r="C31" s="6" t="s">
        <v>221</v>
      </c>
      <c r="D31" s="6" t="s">
        <v>109</v>
      </c>
      <c r="E31" s="22">
        <v>2.04</v>
      </c>
      <c r="F31" s="7">
        <v>2.11</v>
      </c>
      <c r="G31" s="7">
        <v>2.2000000000000002</v>
      </c>
      <c r="H31" s="7">
        <v>2.2000000000000002</v>
      </c>
      <c r="I31" s="9"/>
      <c r="J31" s="57"/>
    </row>
    <row r="32" spans="1:13" ht="15" customHeight="1" x14ac:dyDescent="0.25">
      <c r="A32" s="19">
        <v>903</v>
      </c>
      <c r="B32" s="6" t="s">
        <v>222</v>
      </c>
      <c r="C32" s="6" t="s">
        <v>223</v>
      </c>
      <c r="D32" s="6" t="s">
        <v>224</v>
      </c>
      <c r="E32" s="10" t="s">
        <v>87</v>
      </c>
      <c r="F32" s="10" t="s">
        <v>87</v>
      </c>
      <c r="G32" s="10" t="s">
        <v>87</v>
      </c>
      <c r="H32" s="7">
        <v>0</v>
      </c>
      <c r="I32" s="8">
        <f>SUM(H32:H33)</f>
        <v>2.4</v>
      </c>
      <c r="J32" s="59"/>
    </row>
    <row r="33" spans="1:10" ht="15" customHeight="1" x14ac:dyDescent="0.25">
      <c r="A33" s="19">
        <v>906</v>
      </c>
      <c r="B33" s="6" t="s">
        <v>225</v>
      </c>
      <c r="C33" s="6" t="s">
        <v>226</v>
      </c>
      <c r="D33" s="6" t="s">
        <v>224</v>
      </c>
      <c r="E33" s="10">
        <v>1.99</v>
      </c>
      <c r="F33" s="10">
        <v>2.11</v>
      </c>
      <c r="G33" s="10">
        <v>2.4</v>
      </c>
      <c r="H33" s="10">
        <v>2.4</v>
      </c>
      <c r="I33" s="9"/>
      <c r="J33" s="60"/>
    </row>
  </sheetData>
  <mergeCells count="17">
    <mergeCell ref="J22:J23"/>
    <mergeCell ref="A1:K1"/>
    <mergeCell ref="A2:K2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4:J25"/>
    <mergeCell ref="J26:J27"/>
    <mergeCell ref="J28:J29"/>
    <mergeCell ref="J30:J31"/>
    <mergeCell ref="J32:J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M20" sqref="M20"/>
    </sheetView>
  </sheetViews>
  <sheetFormatPr defaultRowHeight="15" x14ac:dyDescent="0.25"/>
  <cols>
    <col min="2" max="2" width="14.42578125" customWidth="1"/>
    <col min="3" max="3" width="18" customWidth="1"/>
    <col min="4" max="4" width="23.5703125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227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2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19">
        <v>450</v>
      </c>
      <c r="B4" s="6" t="s">
        <v>233</v>
      </c>
      <c r="C4" s="6" t="s">
        <v>145</v>
      </c>
      <c r="D4" s="6" t="s">
        <v>81</v>
      </c>
      <c r="E4" s="22">
        <v>3.27</v>
      </c>
      <c r="F4" s="7">
        <v>3.22</v>
      </c>
      <c r="G4" s="7">
        <v>3.44</v>
      </c>
      <c r="H4" s="7">
        <v>3.44</v>
      </c>
      <c r="I4" s="26">
        <v>6.94</v>
      </c>
      <c r="J4" s="56">
        <v>1</v>
      </c>
    </row>
    <row r="5" spans="1:11" ht="15" customHeight="1" x14ac:dyDescent="0.25">
      <c r="A5" s="19">
        <v>456</v>
      </c>
      <c r="B5" s="6" t="s">
        <v>30</v>
      </c>
      <c r="C5" s="6" t="s">
        <v>232</v>
      </c>
      <c r="D5" s="6" t="s">
        <v>81</v>
      </c>
      <c r="E5" s="22" t="s">
        <v>231</v>
      </c>
      <c r="F5" s="7">
        <v>3.5</v>
      </c>
      <c r="G5" s="7">
        <v>3.44</v>
      </c>
      <c r="H5" s="7">
        <v>3.5</v>
      </c>
      <c r="I5" s="27"/>
      <c r="J5" s="57"/>
    </row>
    <row r="6" spans="1:11" ht="15" customHeight="1" x14ac:dyDescent="0.25">
      <c r="A6" s="19">
        <v>413</v>
      </c>
      <c r="B6" s="6" t="s">
        <v>228</v>
      </c>
      <c r="C6" s="6" t="s">
        <v>229</v>
      </c>
      <c r="D6" s="6" t="s">
        <v>13</v>
      </c>
      <c r="E6" s="22">
        <v>3.57</v>
      </c>
      <c r="F6" s="7">
        <v>3.33</v>
      </c>
      <c r="G6" s="7">
        <v>3.43</v>
      </c>
      <c r="H6" s="7">
        <v>3.57</v>
      </c>
      <c r="I6" s="26">
        <f>(H6+H7)</f>
        <v>6.88</v>
      </c>
      <c r="J6" s="56">
        <v>2</v>
      </c>
    </row>
    <row r="7" spans="1:11" ht="15" customHeight="1" x14ac:dyDescent="0.25">
      <c r="A7" s="19">
        <v>453</v>
      </c>
      <c r="B7" s="6" t="s">
        <v>230</v>
      </c>
      <c r="C7" s="6" t="s">
        <v>115</v>
      </c>
      <c r="D7" s="6" t="s">
        <v>13</v>
      </c>
      <c r="E7" s="22">
        <v>2.99</v>
      </c>
      <c r="F7" s="7">
        <v>3.31</v>
      </c>
      <c r="G7" s="7" t="s">
        <v>231</v>
      </c>
      <c r="H7" s="7">
        <v>3.31</v>
      </c>
      <c r="I7" s="27"/>
      <c r="J7" s="57"/>
    </row>
    <row r="8" spans="1:11" ht="15" customHeight="1" x14ac:dyDescent="0.25">
      <c r="A8" s="19">
        <v>731</v>
      </c>
      <c r="B8" s="6" t="s">
        <v>53</v>
      </c>
      <c r="C8" s="6" t="s">
        <v>246</v>
      </c>
      <c r="D8" s="6" t="s">
        <v>18</v>
      </c>
      <c r="E8" s="22">
        <v>3.05</v>
      </c>
      <c r="F8" s="7" t="s">
        <v>231</v>
      </c>
      <c r="G8" s="7">
        <v>3.34</v>
      </c>
      <c r="H8" s="7">
        <v>3.34</v>
      </c>
      <c r="I8" s="26">
        <f>(H8+H9)</f>
        <v>6.5</v>
      </c>
      <c r="J8" s="56">
        <v>3</v>
      </c>
    </row>
    <row r="9" spans="1:11" ht="15" customHeight="1" x14ac:dyDescent="0.25">
      <c r="A9" s="19">
        <v>732</v>
      </c>
      <c r="B9" s="6" t="s">
        <v>247</v>
      </c>
      <c r="C9" s="6" t="s">
        <v>248</v>
      </c>
      <c r="D9" s="6" t="s">
        <v>18</v>
      </c>
      <c r="E9" s="22" t="s">
        <v>231</v>
      </c>
      <c r="F9" s="7">
        <v>3.16</v>
      </c>
      <c r="G9" s="7">
        <v>2.96</v>
      </c>
      <c r="H9" s="7">
        <v>3.16</v>
      </c>
      <c r="I9" s="27"/>
      <c r="J9" s="57"/>
    </row>
    <row r="10" spans="1:11" ht="15" customHeight="1" x14ac:dyDescent="0.25">
      <c r="A10" s="19">
        <v>463</v>
      </c>
      <c r="B10" s="6" t="s">
        <v>153</v>
      </c>
      <c r="C10" s="6" t="s">
        <v>234</v>
      </c>
      <c r="D10" s="6" t="s">
        <v>37</v>
      </c>
      <c r="E10" s="22">
        <v>3.46</v>
      </c>
      <c r="F10" s="7" t="s">
        <v>231</v>
      </c>
      <c r="G10" s="7">
        <v>3.43</v>
      </c>
      <c r="H10" s="7">
        <v>3.46</v>
      </c>
      <c r="I10" s="26">
        <f>(H10+H11)</f>
        <v>6.43</v>
      </c>
      <c r="J10" s="56"/>
    </row>
    <row r="11" spans="1:11" ht="15" customHeight="1" x14ac:dyDescent="0.25">
      <c r="A11" s="19">
        <v>467</v>
      </c>
      <c r="B11" s="6" t="s">
        <v>228</v>
      </c>
      <c r="C11" s="6" t="s">
        <v>234</v>
      </c>
      <c r="D11" s="6" t="s">
        <v>37</v>
      </c>
      <c r="E11" s="22">
        <v>2.85</v>
      </c>
      <c r="F11" s="7">
        <v>2.97</v>
      </c>
      <c r="G11" s="7">
        <v>2.91</v>
      </c>
      <c r="H11" s="7">
        <v>2.97</v>
      </c>
      <c r="I11" s="27"/>
      <c r="J11" s="57"/>
    </row>
    <row r="12" spans="1:11" ht="15" customHeight="1" x14ac:dyDescent="0.25">
      <c r="A12" s="19">
        <v>610</v>
      </c>
      <c r="B12" s="6" t="s">
        <v>16</v>
      </c>
      <c r="C12" s="6" t="s">
        <v>241</v>
      </c>
      <c r="D12" s="6" t="s">
        <v>143</v>
      </c>
      <c r="E12" s="22">
        <v>2.5299999999999998</v>
      </c>
      <c r="F12" s="7">
        <v>2.5299999999999998</v>
      </c>
      <c r="G12" s="7">
        <v>2.78</v>
      </c>
      <c r="H12" s="7">
        <v>2.78</v>
      </c>
      <c r="I12" s="26">
        <v>6.2</v>
      </c>
      <c r="J12" s="56"/>
    </row>
    <row r="13" spans="1:11" ht="15" customHeight="1" x14ac:dyDescent="0.25">
      <c r="A13" s="19">
        <v>609</v>
      </c>
      <c r="B13" s="6" t="s">
        <v>239</v>
      </c>
      <c r="C13" s="6" t="s">
        <v>240</v>
      </c>
      <c r="D13" s="6" t="s">
        <v>143</v>
      </c>
      <c r="E13" s="22">
        <v>2.89</v>
      </c>
      <c r="F13" s="7">
        <v>3.22</v>
      </c>
      <c r="G13" s="7">
        <v>3.42</v>
      </c>
      <c r="H13" s="7">
        <v>3.42</v>
      </c>
      <c r="I13" s="27"/>
      <c r="J13" s="57"/>
    </row>
    <row r="14" spans="1:11" ht="15" customHeight="1" x14ac:dyDescent="0.25">
      <c r="A14" s="19">
        <v>971</v>
      </c>
      <c r="B14" s="6" t="s">
        <v>235</v>
      </c>
      <c r="C14" s="6" t="s">
        <v>269</v>
      </c>
      <c r="D14" s="6" t="s">
        <v>50</v>
      </c>
      <c r="E14" s="22">
        <v>3.15</v>
      </c>
      <c r="F14" s="7">
        <v>3.06</v>
      </c>
      <c r="G14" s="7">
        <v>2.89</v>
      </c>
      <c r="H14" s="7">
        <v>3.15</v>
      </c>
      <c r="I14" s="26">
        <f>(H14+H15)</f>
        <v>6.07</v>
      </c>
      <c r="J14" s="56"/>
    </row>
    <row r="15" spans="1:11" ht="15" customHeight="1" x14ac:dyDescent="0.25">
      <c r="A15" s="19">
        <v>972</v>
      </c>
      <c r="B15" s="6" t="s">
        <v>270</v>
      </c>
      <c r="C15" s="6" t="s">
        <v>271</v>
      </c>
      <c r="D15" s="6" t="s">
        <v>50</v>
      </c>
      <c r="E15" s="22">
        <v>2.82</v>
      </c>
      <c r="F15" s="7">
        <v>2.72</v>
      </c>
      <c r="G15" s="7">
        <v>2.92</v>
      </c>
      <c r="H15" s="7">
        <v>2.92</v>
      </c>
      <c r="I15" s="27"/>
      <c r="J15" s="57"/>
    </row>
    <row r="16" spans="1:11" ht="15" customHeight="1" x14ac:dyDescent="0.25">
      <c r="A16" s="19">
        <v>579</v>
      </c>
      <c r="B16" s="6" t="s">
        <v>235</v>
      </c>
      <c r="C16" s="6" t="s">
        <v>236</v>
      </c>
      <c r="D16" s="6" t="s">
        <v>46</v>
      </c>
      <c r="E16" s="22">
        <v>2.93</v>
      </c>
      <c r="F16" s="7">
        <v>2.66</v>
      </c>
      <c r="G16" s="7">
        <v>3.11</v>
      </c>
      <c r="H16" s="7">
        <v>3.11</v>
      </c>
      <c r="I16" s="26">
        <f>(H16+H17)</f>
        <v>5.99</v>
      </c>
      <c r="J16" s="56"/>
    </row>
    <row r="17" spans="1:10" ht="15" customHeight="1" x14ac:dyDescent="0.25">
      <c r="A17" s="19">
        <v>608</v>
      </c>
      <c r="B17" s="6" t="s">
        <v>237</v>
      </c>
      <c r="C17" s="6" t="s">
        <v>238</v>
      </c>
      <c r="D17" s="6" t="s">
        <v>46</v>
      </c>
      <c r="E17" s="22">
        <v>2.85</v>
      </c>
      <c r="F17" s="7">
        <v>2.83</v>
      </c>
      <c r="G17" s="7">
        <v>2.88</v>
      </c>
      <c r="H17" s="7">
        <v>2.88</v>
      </c>
      <c r="I17" s="27"/>
      <c r="J17" s="57"/>
    </row>
    <row r="18" spans="1:10" ht="15" customHeight="1" x14ac:dyDescent="0.25">
      <c r="A18" s="19">
        <v>611</v>
      </c>
      <c r="B18" s="6" t="s">
        <v>242</v>
      </c>
      <c r="C18" s="6" t="s">
        <v>243</v>
      </c>
      <c r="D18" s="6" t="s">
        <v>152</v>
      </c>
      <c r="E18" s="22">
        <v>2.82</v>
      </c>
      <c r="F18" s="7" t="s">
        <v>231</v>
      </c>
      <c r="G18" s="7" t="s">
        <v>231</v>
      </c>
      <c r="H18" s="7">
        <v>2.82</v>
      </c>
      <c r="I18" s="26">
        <f>(H18+H19)</f>
        <v>5.82</v>
      </c>
      <c r="J18" s="56"/>
    </row>
    <row r="19" spans="1:10" ht="15" customHeight="1" x14ac:dyDescent="0.25">
      <c r="A19" s="19">
        <v>612</v>
      </c>
      <c r="B19" s="6" t="s">
        <v>244</v>
      </c>
      <c r="C19" s="6" t="s">
        <v>245</v>
      </c>
      <c r="D19" s="6" t="s">
        <v>152</v>
      </c>
      <c r="E19" s="22">
        <v>2.71</v>
      </c>
      <c r="F19" s="7">
        <v>2.81</v>
      </c>
      <c r="G19" s="7">
        <v>3</v>
      </c>
      <c r="H19" s="7">
        <v>3</v>
      </c>
      <c r="I19" s="27"/>
      <c r="J19" s="57"/>
    </row>
    <row r="20" spans="1:10" ht="15" customHeight="1" x14ac:dyDescent="0.25">
      <c r="A20" s="19">
        <v>933</v>
      </c>
      <c r="B20" s="6" t="s">
        <v>153</v>
      </c>
      <c r="C20" s="6" t="s">
        <v>266</v>
      </c>
      <c r="D20" s="6" t="s">
        <v>64</v>
      </c>
      <c r="E20" s="22">
        <v>2.68</v>
      </c>
      <c r="F20" s="7">
        <v>2.75</v>
      </c>
      <c r="G20" s="7">
        <v>2.85</v>
      </c>
      <c r="H20" s="7">
        <v>2.85</v>
      </c>
      <c r="I20" s="26">
        <f>(H20+H21)</f>
        <v>5.62</v>
      </c>
      <c r="J20" s="56"/>
    </row>
    <row r="21" spans="1:10" ht="15" customHeight="1" x14ac:dyDescent="0.25">
      <c r="A21" s="19">
        <v>934</v>
      </c>
      <c r="B21" s="6" t="s">
        <v>267</v>
      </c>
      <c r="C21" s="6" t="s">
        <v>268</v>
      </c>
      <c r="D21" s="6" t="s">
        <v>64</v>
      </c>
      <c r="E21" s="22">
        <v>2.69</v>
      </c>
      <c r="F21" s="7">
        <v>2.63</v>
      </c>
      <c r="G21" s="7">
        <v>2.77</v>
      </c>
      <c r="H21" s="7">
        <v>2.77</v>
      </c>
      <c r="I21" s="27"/>
      <c r="J21" s="57"/>
    </row>
    <row r="22" spans="1:10" ht="15" customHeight="1" x14ac:dyDescent="0.25">
      <c r="A22" s="19">
        <v>744</v>
      </c>
      <c r="B22" s="6" t="s">
        <v>251</v>
      </c>
      <c r="C22" s="6" t="s">
        <v>252</v>
      </c>
      <c r="D22" s="6" t="s">
        <v>166</v>
      </c>
      <c r="E22" s="22">
        <v>2.12</v>
      </c>
      <c r="F22" s="7">
        <v>2.17</v>
      </c>
      <c r="G22" s="7">
        <v>2.04</v>
      </c>
      <c r="H22" s="7">
        <v>2.17</v>
      </c>
      <c r="I22" s="26">
        <v>4.45</v>
      </c>
      <c r="J22" s="56"/>
    </row>
    <row r="23" spans="1:10" ht="15" customHeight="1" x14ac:dyDescent="0.25">
      <c r="A23" s="19">
        <v>743</v>
      </c>
      <c r="B23" s="19" t="s">
        <v>249</v>
      </c>
      <c r="C23" s="19" t="s">
        <v>250</v>
      </c>
      <c r="D23" s="6" t="s">
        <v>166</v>
      </c>
      <c r="E23" s="22">
        <v>2</v>
      </c>
      <c r="F23" s="7">
        <v>2.2799999999999998</v>
      </c>
      <c r="G23" s="7">
        <v>2.04</v>
      </c>
      <c r="H23" s="7">
        <v>2.2799999999999998</v>
      </c>
      <c r="I23" s="27"/>
      <c r="J23" s="57"/>
    </row>
    <row r="24" spans="1:10" ht="15" customHeight="1" x14ac:dyDescent="0.25">
      <c r="A24" s="19">
        <v>977</v>
      </c>
      <c r="B24" s="6" t="s">
        <v>16</v>
      </c>
      <c r="C24" s="6" t="s">
        <v>145</v>
      </c>
      <c r="D24" s="6" t="s">
        <v>42</v>
      </c>
      <c r="E24" s="22">
        <v>2.98</v>
      </c>
      <c r="F24" s="7" t="s">
        <v>231</v>
      </c>
      <c r="G24" s="7">
        <v>3.05</v>
      </c>
      <c r="H24" s="7">
        <v>3.05</v>
      </c>
      <c r="I24" s="26">
        <f>(H24+H25)</f>
        <v>5.18</v>
      </c>
      <c r="J24" s="56"/>
    </row>
    <row r="25" spans="1:10" ht="15" customHeight="1" x14ac:dyDescent="0.25">
      <c r="A25" s="19">
        <v>982</v>
      </c>
      <c r="B25" s="6" t="s">
        <v>272</v>
      </c>
      <c r="C25" s="6" t="s">
        <v>52</v>
      </c>
      <c r="D25" s="6" t="s">
        <v>42</v>
      </c>
      <c r="E25" s="22" t="s">
        <v>231</v>
      </c>
      <c r="F25" s="7">
        <v>2.06</v>
      </c>
      <c r="G25" s="7">
        <v>2.13</v>
      </c>
      <c r="H25" s="7">
        <v>2.13</v>
      </c>
      <c r="I25" s="27"/>
      <c r="J25" s="57"/>
    </row>
    <row r="26" spans="1:10" ht="15" customHeight="1" x14ac:dyDescent="0.25">
      <c r="A26" s="19">
        <v>880</v>
      </c>
      <c r="B26" s="6" t="s">
        <v>263</v>
      </c>
      <c r="C26" s="6" t="s">
        <v>111</v>
      </c>
      <c r="D26" s="6" t="s">
        <v>109</v>
      </c>
      <c r="E26" s="22">
        <v>2.11</v>
      </c>
      <c r="F26" s="7">
        <v>2.3199999999999998</v>
      </c>
      <c r="G26" s="7">
        <v>2.2999999999999998</v>
      </c>
      <c r="H26" s="7">
        <v>2.3199999999999998</v>
      </c>
      <c r="I26" s="26">
        <f>(H26+H27)</f>
        <v>5.01</v>
      </c>
      <c r="J26" s="56"/>
    </row>
    <row r="27" spans="1:10" ht="15" customHeight="1" x14ac:dyDescent="0.25">
      <c r="A27" s="19">
        <v>881</v>
      </c>
      <c r="B27" s="6" t="s">
        <v>264</v>
      </c>
      <c r="C27" s="6" t="s">
        <v>265</v>
      </c>
      <c r="D27" s="6" t="s">
        <v>109</v>
      </c>
      <c r="E27" s="22">
        <v>2.66</v>
      </c>
      <c r="F27" s="7">
        <v>2.69</v>
      </c>
      <c r="G27" s="7">
        <v>2.68</v>
      </c>
      <c r="H27" s="7">
        <v>2.69</v>
      </c>
      <c r="I27" s="27"/>
      <c r="J27" s="57"/>
    </row>
    <row r="28" spans="1:10" ht="15" customHeight="1" x14ac:dyDescent="0.25">
      <c r="A28" s="19">
        <v>876</v>
      </c>
      <c r="B28" s="6" t="s">
        <v>235</v>
      </c>
      <c r="C28" s="6" t="s">
        <v>254</v>
      </c>
      <c r="D28" s="6" t="s">
        <v>255</v>
      </c>
      <c r="E28" s="7">
        <v>2.4500000000000002</v>
      </c>
      <c r="F28" s="7">
        <v>2.57</v>
      </c>
      <c r="G28" s="7">
        <v>2.74</v>
      </c>
      <c r="H28" s="7">
        <v>2.74</v>
      </c>
      <c r="I28" s="26">
        <v>5.36</v>
      </c>
      <c r="J28" s="56"/>
    </row>
    <row r="29" spans="1:10" ht="15" customHeight="1" x14ac:dyDescent="0.25">
      <c r="A29" s="19">
        <v>877</v>
      </c>
      <c r="B29" s="6" t="s">
        <v>256</v>
      </c>
      <c r="C29" s="6" t="s">
        <v>257</v>
      </c>
      <c r="D29" s="6" t="s">
        <v>255</v>
      </c>
      <c r="E29" s="7">
        <v>2.62</v>
      </c>
      <c r="F29" s="7" t="s">
        <v>231</v>
      </c>
      <c r="G29" s="7">
        <v>2.56</v>
      </c>
      <c r="H29" s="7">
        <v>2.62</v>
      </c>
      <c r="I29" s="27"/>
      <c r="J29" s="57"/>
    </row>
    <row r="30" spans="1:10" ht="15" customHeight="1" x14ac:dyDescent="0.25">
      <c r="A30" s="19">
        <v>878</v>
      </c>
      <c r="B30" s="6" t="s">
        <v>258</v>
      </c>
      <c r="C30" s="6" t="s">
        <v>259</v>
      </c>
      <c r="D30" s="6" t="s">
        <v>260</v>
      </c>
      <c r="E30" s="7">
        <v>2.33</v>
      </c>
      <c r="F30" s="7">
        <v>2.37</v>
      </c>
      <c r="G30" s="7">
        <v>2.37</v>
      </c>
      <c r="H30" s="7">
        <v>2.37</v>
      </c>
      <c r="I30" s="26">
        <f>(H30+H31)</f>
        <v>4.7200000000000006</v>
      </c>
      <c r="J30" s="56"/>
    </row>
    <row r="31" spans="1:10" ht="15" customHeight="1" x14ac:dyDescent="0.25">
      <c r="A31" s="19">
        <v>894</v>
      </c>
      <c r="B31" s="6" t="s">
        <v>261</v>
      </c>
      <c r="C31" s="6" t="s">
        <v>262</v>
      </c>
      <c r="D31" s="6" t="s">
        <v>260</v>
      </c>
      <c r="E31" s="7">
        <v>2.0699999999999998</v>
      </c>
      <c r="F31" s="7">
        <v>2.35</v>
      </c>
      <c r="G31" s="7">
        <v>2.19</v>
      </c>
      <c r="H31" s="7">
        <v>2.35</v>
      </c>
      <c r="I31" s="27"/>
      <c r="J31" s="57"/>
    </row>
  </sheetData>
  <sortState ref="A4:I31">
    <sortCondition descending="1" ref="I4:I31"/>
  </sortState>
  <mergeCells count="16">
    <mergeCell ref="A1:K1"/>
    <mergeCell ref="A2:K2"/>
    <mergeCell ref="J4:J5"/>
    <mergeCell ref="J6:J7"/>
    <mergeCell ref="J14:J15"/>
    <mergeCell ref="J16:J17"/>
    <mergeCell ref="J18:J19"/>
    <mergeCell ref="J8:J9"/>
    <mergeCell ref="J10:J11"/>
    <mergeCell ref="J12:J13"/>
    <mergeCell ref="J26:J27"/>
    <mergeCell ref="J28:J29"/>
    <mergeCell ref="J30:J31"/>
    <mergeCell ref="J20:J21"/>
    <mergeCell ref="J22:J23"/>
    <mergeCell ref="J24:J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0" workbookViewId="0">
      <selection activeCell="G30" sqref="G30"/>
    </sheetView>
  </sheetViews>
  <sheetFormatPr defaultRowHeight="15" customHeight="1" x14ac:dyDescent="0.25"/>
  <cols>
    <col min="2" max="2" width="14.42578125" customWidth="1"/>
    <col min="3" max="3" width="18" customWidth="1"/>
    <col min="4" max="4" width="23.5703125" customWidth="1"/>
    <col min="5" max="8" width="12.71093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273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2" t="s">
        <v>2</v>
      </c>
      <c r="B3" s="2" t="s">
        <v>3</v>
      </c>
      <c r="C3" s="2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2"/>
    </row>
    <row r="4" spans="1:11" ht="15" customHeight="1" x14ac:dyDescent="0.25">
      <c r="A4" s="19">
        <v>561</v>
      </c>
      <c r="B4" s="6" t="s">
        <v>219</v>
      </c>
      <c r="C4" s="6" t="s">
        <v>279</v>
      </c>
      <c r="D4" s="6" t="s">
        <v>152</v>
      </c>
      <c r="E4" s="22">
        <v>3.32</v>
      </c>
      <c r="F4" s="7">
        <v>3.17</v>
      </c>
      <c r="G4" s="7">
        <v>3.22</v>
      </c>
      <c r="H4" s="7">
        <v>3.32</v>
      </c>
      <c r="I4" s="8">
        <f>(H4+H5)</f>
        <v>7.04</v>
      </c>
      <c r="J4" s="56">
        <v>1</v>
      </c>
    </row>
    <row r="5" spans="1:11" ht="15" customHeight="1" x14ac:dyDescent="0.25">
      <c r="A5" s="19">
        <v>562</v>
      </c>
      <c r="B5" s="6" t="s">
        <v>280</v>
      </c>
      <c r="C5" s="6" t="s">
        <v>281</v>
      </c>
      <c r="D5" s="6" t="s">
        <v>152</v>
      </c>
      <c r="E5" s="22">
        <v>3.53</v>
      </c>
      <c r="F5" s="7">
        <v>3.72</v>
      </c>
      <c r="G5" s="7">
        <v>3.16</v>
      </c>
      <c r="H5" s="7">
        <v>3.72</v>
      </c>
      <c r="I5" s="9"/>
      <c r="J5" s="57"/>
    </row>
    <row r="6" spans="1:11" ht="15" customHeight="1" x14ac:dyDescent="0.25">
      <c r="A6" s="19">
        <v>396</v>
      </c>
      <c r="B6" s="6" t="s">
        <v>274</v>
      </c>
      <c r="C6" s="6" t="s">
        <v>27</v>
      </c>
      <c r="D6" s="6" t="s">
        <v>28</v>
      </c>
      <c r="E6" s="22" t="s">
        <v>231</v>
      </c>
      <c r="F6" s="7">
        <v>3.85</v>
      </c>
      <c r="G6" s="7">
        <v>3.81</v>
      </c>
      <c r="H6" s="7">
        <v>3.85</v>
      </c>
      <c r="I6" s="8">
        <f>(H6+H7)</f>
        <v>6.96</v>
      </c>
      <c r="J6" s="56">
        <v>2</v>
      </c>
    </row>
    <row r="7" spans="1:11" ht="15" customHeight="1" x14ac:dyDescent="0.25">
      <c r="A7" s="19">
        <v>454</v>
      </c>
      <c r="B7" s="6" t="s">
        <v>275</v>
      </c>
      <c r="C7" s="6" t="s">
        <v>157</v>
      </c>
      <c r="D7" s="6" t="s">
        <v>28</v>
      </c>
      <c r="E7" s="22">
        <v>2.9</v>
      </c>
      <c r="F7" s="7">
        <v>3.11</v>
      </c>
      <c r="G7" s="7" t="s">
        <v>231</v>
      </c>
      <c r="H7" s="7">
        <v>3.11</v>
      </c>
      <c r="I7" s="9"/>
      <c r="J7" s="57"/>
    </row>
    <row r="8" spans="1:11" ht="15" customHeight="1" x14ac:dyDescent="0.25">
      <c r="A8" s="19">
        <v>419</v>
      </c>
      <c r="B8" s="19" t="s">
        <v>107</v>
      </c>
      <c r="C8" s="19" t="s">
        <v>276</v>
      </c>
      <c r="D8" s="6" t="s">
        <v>13</v>
      </c>
      <c r="E8" s="22" t="s">
        <v>231</v>
      </c>
      <c r="F8" s="7">
        <v>3.21</v>
      </c>
      <c r="G8" s="7" t="s">
        <v>231</v>
      </c>
      <c r="H8" s="7">
        <v>3.21</v>
      </c>
      <c r="I8" s="8">
        <f>(H8+H9)</f>
        <v>6.82</v>
      </c>
      <c r="J8" s="56">
        <v>3</v>
      </c>
    </row>
    <row r="9" spans="1:11" ht="15" customHeight="1" x14ac:dyDescent="0.25">
      <c r="A9" s="19">
        <v>457</v>
      </c>
      <c r="B9" s="6" t="s">
        <v>274</v>
      </c>
      <c r="C9" s="6" t="s">
        <v>145</v>
      </c>
      <c r="D9" s="6" t="s">
        <v>13</v>
      </c>
      <c r="E9" s="22">
        <v>3.61</v>
      </c>
      <c r="F9" s="7">
        <v>3.47</v>
      </c>
      <c r="G9" s="7" t="s">
        <v>231</v>
      </c>
      <c r="H9" s="7">
        <v>3.61</v>
      </c>
      <c r="I9" s="9"/>
      <c r="J9" s="57"/>
    </row>
    <row r="10" spans="1:11" ht="15" customHeight="1" x14ac:dyDescent="0.25">
      <c r="A10" s="19">
        <v>584</v>
      </c>
      <c r="B10" s="6" t="s">
        <v>193</v>
      </c>
      <c r="C10" s="6" t="s">
        <v>22</v>
      </c>
      <c r="D10" s="6" t="s">
        <v>23</v>
      </c>
      <c r="E10" s="22">
        <v>3.53</v>
      </c>
      <c r="F10" s="7">
        <v>3.4</v>
      </c>
      <c r="G10" s="7">
        <v>3.47</v>
      </c>
      <c r="H10" s="7">
        <v>3.53</v>
      </c>
      <c r="I10" s="8">
        <f>(H10+H11)</f>
        <v>6.58</v>
      </c>
      <c r="J10" s="56"/>
    </row>
    <row r="11" spans="1:11" ht="15" customHeight="1" x14ac:dyDescent="0.25">
      <c r="A11" s="19">
        <v>587</v>
      </c>
      <c r="B11" s="6" t="s">
        <v>282</v>
      </c>
      <c r="C11" s="6" t="s">
        <v>283</v>
      </c>
      <c r="D11" s="6" t="s">
        <v>23</v>
      </c>
      <c r="E11" s="22">
        <v>2.57</v>
      </c>
      <c r="F11" s="7">
        <v>2.2999999999999998</v>
      </c>
      <c r="G11" s="7">
        <v>3.05</v>
      </c>
      <c r="H11" s="7">
        <v>3.05</v>
      </c>
      <c r="I11" s="9"/>
      <c r="J11" s="57"/>
    </row>
    <row r="12" spans="1:11" ht="15" customHeight="1" x14ac:dyDescent="0.25">
      <c r="A12" s="19">
        <v>421</v>
      </c>
      <c r="B12" s="6" t="s">
        <v>73</v>
      </c>
      <c r="C12" s="6" t="s">
        <v>277</v>
      </c>
      <c r="D12" s="6" t="s">
        <v>148</v>
      </c>
      <c r="E12" s="22" t="s">
        <v>231</v>
      </c>
      <c r="F12" s="7">
        <v>3.22</v>
      </c>
      <c r="G12" s="7">
        <v>3.42</v>
      </c>
      <c r="H12" s="7">
        <v>3.42</v>
      </c>
      <c r="I12" s="8">
        <f>(H12+H13)</f>
        <v>6.46</v>
      </c>
      <c r="J12" s="56"/>
    </row>
    <row r="13" spans="1:11" ht="15" customHeight="1" x14ac:dyDescent="0.25">
      <c r="A13" s="19">
        <v>468</v>
      </c>
      <c r="B13" s="6" t="s">
        <v>274</v>
      </c>
      <c r="C13" s="6" t="s">
        <v>278</v>
      </c>
      <c r="D13" s="6" t="s">
        <v>148</v>
      </c>
      <c r="E13" s="22">
        <v>2.97</v>
      </c>
      <c r="F13" s="7">
        <v>3.04</v>
      </c>
      <c r="G13" s="7" t="s">
        <v>231</v>
      </c>
      <c r="H13" s="7">
        <v>3.04</v>
      </c>
      <c r="I13" s="9"/>
      <c r="J13" s="57"/>
    </row>
    <row r="14" spans="1:11" ht="15" customHeight="1" x14ac:dyDescent="0.25">
      <c r="A14" s="19">
        <v>589</v>
      </c>
      <c r="B14" s="6" t="s">
        <v>284</v>
      </c>
      <c r="C14" s="6" t="s">
        <v>285</v>
      </c>
      <c r="D14" s="6" t="s">
        <v>70</v>
      </c>
      <c r="E14" s="22" t="s">
        <v>231</v>
      </c>
      <c r="F14" s="7" t="s">
        <v>231</v>
      </c>
      <c r="G14" s="7">
        <v>3.27</v>
      </c>
      <c r="H14" s="7">
        <v>3.27</v>
      </c>
      <c r="I14" s="8">
        <f>(H14+H15)</f>
        <v>6.38</v>
      </c>
      <c r="J14" s="56"/>
    </row>
    <row r="15" spans="1:11" ht="15" customHeight="1" x14ac:dyDescent="0.25">
      <c r="A15" s="19">
        <v>590</v>
      </c>
      <c r="B15" s="6" t="s">
        <v>286</v>
      </c>
      <c r="C15" s="6" t="s">
        <v>287</v>
      </c>
      <c r="D15" s="6" t="s">
        <v>70</v>
      </c>
      <c r="E15" s="22">
        <v>3.11</v>
      </c>
      <c r="F15" s="7">
        <v>2.16</v>
      </c>
      <c r="G15" s="7">
        <v>2.11</v>
      </c>
      <c r="H15" s="7">
        <v>3.11</v>
      </c>
      <c r="I15" s="9"/>
      <c r="J15" s="57"/>
    </row>
    <row r="16" spans="1:11" ht="15" customHeight="1" x14ac:dyDescent="0.25">
      <c r="A16" s="19">
        <v>797</v>
      </c>
      <c r="B16" s="6" t="s">
        <v>296</v>
      </c>
      <c r="C16" s="6" t="s">
        <v>297</v>
      </c>
      <c r="D16" s="6" t="s">
        <v>224</v>
      </c>
      <c r="E16" s="22">
        <v>2.8</v>
      </c>
      <c r="F16" s="7">
        <v>3.01</v>
      </c>
      <c r="G16" s="7">
        <v>2.77</v>
      </c>
      <c r="H16" s="7">
        <v>3.01</v>
      </c>
      <c r="I16" s="8">
        <f>(H16+H17)</f>
        <v>5.93</v>
      </c>
      <c r="J16" s="56"/>
    </row>
    <row r="17" spans="1:10" ht="15" customHeight="1" x14ac:dyDescent="0.25">
      <c r="A17" s="19">
        <v>802</v>
      </c>
      <c r="B17" s="6" t="s">
        <v>298</v>
      </c>
      <c r="C17" s="6" t="s">
        <v>57</v>
      </c>
      <c r="D17" s="6" t="s">
        <v>224</v>
      </c>
      <c r="E17" s="22">
        <v>2.52</v>
      </c>
      <c r="F17" s="7">
        <v>2.92</v>
      </c>
      <c r="G17" s="7">
        <v>2.75</v>
      </c>
      <c r="H17" s="7">
        <v>2.92</v>
      </c>
      <c r="I17" s="9"/>
      <c r="J17" s="57"/>
    </row>
    <row r="18" spans="1:10" ht="15" customHeight="1" x14ac:dyDescent="0.25">
      <c r="A18" s="19">
        <v>727</v>
      </c>
      <c r="B18" s="6" t="s">
        <v>293</v>
      </c>
      <c r="C18" s="6" t="s">
        <v>61</v>
      </c>
      <c r="D18" s="6" t="s">
        <v>55</v>
      </c>
      <c r="E18" s="22">
        <v>2.4700000000000002</v>
      </c>
      <c r="F18" s="7">
        <v>2.75</v>
      </c>
      <c r="G18" s="7">
        <v>2.5099999999999998</v>
      </c>
      <c r="H18" s="7">
        <v>2.75</v>
      </c>
      <c r="I18" s="8">
        <f>(H18+H19)</f>
        <v>5.91</v>
      </c>
      <c r="J18" s="56"/>
    </row>
    <row r="19" spans="1:10" ht="15" customHeight="1" x14ac:dyDescent="0.25">
      <c r="A19" s="19">
        <v>728</v>
      </c>
      <c r="B19" s="6" t="s">
        <v>294</v>
      </c>
      <c r="C19" s="6" t="s">
        <v>295</v>
      </c>
      <c r="D19" s="6" t="s">
        <v>55</v>
      </c>
      <c r="E19" s="22">
        <v>3.16</v>
      </c>
      <c r="F19" s="7">
        <v>2.82</v>
      </c>
      <c r="G19" s="7">
        <v>2.77</v>
      </c>
      <c r="H19" s="7">
        <v>3.16</v>
      </c>
      <c r="I19" s="9"/>
      <c r="J19" s="57"/>
    </row>
    <row r="20" spans="1:10" ht="15" customHeight="1" x14ac:dyDescent="0.25">
      <c r="A20" s="19">
        <v>695</v>
      </c>
      <c r="B20" s="6" t="s">
        <v>102</v>
      </c>
      <c r="C20" s="6" t="s">
        <v>288</v>
      </c>
      <c r="D20" s="6" t="s">
        <v>18</v>
      </c>
      <c r="E20" s="22">
        <v>2.67</v>
      </c>
      <c r="F20" s="7">
        <v>2.71</v>
      </c>
      <c r="G20" s="7">
        <v>2.33</v>
      </c>
      <c r="H20" s="7">
        <v>2.71</v>
      </c>
      <c r="I20" s="8">
        <f>(H20+H21)</f>
        <v>5.84</v>
      </c>
      <c r="J20" s="56"/>
    </row>
    <row r="21" spans="1:10" ht="15" customHeight="1" x14ac:dyDescent="0.25">
      <c r="A21" s="19">
        <v>696</v>
      </c>
      <c r="B21" s="6" t="s">
        <v>177</v>
      </c>
      <c r="C21" s="6" t="s">
        <v>199</v>
      </c>
      <c r="D21" s="6" t="s">
        <v>18</v>
      </c>
      <c r="E21" s="22">
        <v>3.13</v>
      </c>
      <c r="F21" s="7">
        <v>2.86</v>
      </c>
      <c r="G21" s="7">
        <v>2.84</v>
      </c>
      <c r="H21" s="7">
        <v>3.13</v>
      </c>
      <c r="I21" s="9"/>
      <c r="J21" s="57"/>
    </row>
    <row r="22" spans="1:10" ht="15" customHeight="1" x14ac:dyDescent="0.25">
      <c r="A22" s="19">
        <v>718</v>
      </c>
      <c r="B22" s="6" t="s">
        <v>289</v>
      </c>
      <c r="C22" s="6" t="s">
        <v>290</v>
      </c>
      <c r="D22" s="6" t="s">
        <v>104</v>
      </c>
      <c r="E22" s="22">
        <v>2.56</v>
      </c>
      <c r="F22" s="7">
        <v>1.84</v>
      </c>
      <c r="G22" s="7">
        <v>2.57</v>
      </c>
      <c r="H22" s="7">
        <v>2.57</v>
      </c>
      <c r="I22" s="8">
        <f>(H22+H23)</f>
        <v>5.13</v>
      </c>
      <c r="J22" s="56"/>
    </row>
    <row r="23" spans="1:10" ht="15" customHeight="1" x14ac:dyDescent="0.25">
      <c r="A23" s="19">
        <v>724</v>
      </c>
      <c r="B23" s="19" t="s">
        <v>291</v>
      </c>
      <c r="C23" s="19" t="s">
        <v>292</v>
      </c>
      <c r="D23" s="6" t="s">
        <v>104</v>
      </c>
      <c r="E23" s="22">
        <v>2.56</v>
      </c>
      <c r="F23" s="7" t="s">
        <v>231</v>
      </c>
      <c r="G23" s="7">
        <v>2.5499999999999998</v>
      </c>
      <c r="H23" s="7">
        <v>2.56</v>
      </c>
      <c r="I23" s="9"/>
      <c r="J23" s="57"/>
    </row>
    <row r="24" spans="1:10" ht="15" customHeight="1" x14ac:dyDescent="0.25">
      <c r="A24" s="19">
        <v>862</v>
      </c>
      <c r="B24" s="6" t="s">
        <v>299</v>
      </c>
      <c r="C24" s="6" t="s">
        <v>300</v>
      </c>
      <c r="D24" s="6" t="s">
        <v>155</v>
      </c>
      <c r="E24" s="22">
        <v>1.89</v>
      </c>
      <c r="F24" s="7">
        <v>2.48</v>
      </c>
      <c r="G24" s="7">
        <v>2.2400000000000002</v>
      </c>
      <c r="H24" s="7">
        <v>2.48</v>
      </c>
      <c r="I24" s="8">
        <f>(H24+H25)</f>
        <v>4.9000000000000004</v>
      </c>
      <c r="J24" s="56"/>
    </row>
    <row r="25" spans="1:10" ht="15" customHeight="1" x14ac:dyDescent="0.25">
      <c r="A25" s="19">
        <v>864</v>
      </c>
      <c r="B25" s="6" t="s">
        <v>177</v>
      </c>
      <c r="C25" s="6" t="s">
        <v>301</v>
      </c>
      <c r="D25" s="6" t="s">
        <v>158</v>
      </c>
      <c r="E25" s="22">
        <v>2.42</v>
      </c>
      <c r="F25" s="7">
        <v>2.42</v>
      </c>
      <c r="G25" s="7" t="s">
        <v>231</v>
      </c>
      <c r="H25" s="7">
        <v>2.42</v>
      </c>
      <c r="I25" s="9"/>
      <c r="J25" s="57"/>
    </row>
    <row r="26" spans="1:10" ht="15" customHeight="1" x14ac:dyDescent="0.25">
      <c r="A26" s="19">
        <v>921</v>
      </c>
      <c r="B26" s="6" t="s">
        <v>100</v>
      </c>
      <c r="C26" s="6" t="s">
        <v>57</v>
      </c>
      <c r="D26" s="6" t="s">
        <v>64</v>
      </c>
      <c r="E26" s="23">
        <v>1.87</v>
      </c>
      <c r="F26" s="10">
        <v>1.72</v>
      </c>
      <c r="G26" s="10" t="s">
        <v>231</v>
      </c>
      <c r="H26" s="10">
        <v>1.87</v>
      </c>
      <c r="I26" s="8">
        <f>(H26+H27)</f>
        <v>3.71</v>
      </c>
      <c r="J26" s="56"/>
    </row>
    <row r="27" spans="1:10" ht="15" customHeight="1" x14ac:dyDescent="0.25">
      <c r="A27" s="19">
        <v>922</v>
      </c>
      <c r="B27" s="6" t="s">
        <v>305</v>
      </c>
      <c r="C27" s="6" t="s">
        <v>306</v>
      </c>
      <c r="D27" s="6" t="s">
        <v>64</v>
      </c>
      <c r="E27" s="23">
        <v>1.84</v>
      </c>
      <c r="F27" s="10">
        <v>1.77</v>
      </c>
      <c r="G27" s="10">
        <v>1.81</v>
      </c>
      <c r="H27" s="10">
        <v>1.84</v>
      </c>
      <c r="I27" s="9"/>
      <c r="J27" s="57"/>
    </row>
    <row r="28" spans="1:10" ht="15" customHeight="1" x14ac:dyDescent="0.25">
      <c r="A28" s="19">
        <v>917</v>
      </c>
      <c r="B28" s="6" t="s">
        <v>222</v>
      </c>
      <c r="C28" s="6" t="s">
        <v>210</v>
      </c>
      <c r="D28" s="6" t="s">
        <v>64</v>
      </c>
      <c r="E28" s="10">
        <v>2.99</v>
      </c>
      <c r="F28" s="10">
        <v>2.87</v>
      </c>
      <c r="G28" s="10" t="s">
        <v>231</v>
      </c>
      <c r="H28" s="10">
        <v>2.99</v>
      </c>
      <c r="I28" s="8">
        <f>(H28+H29)</f>
        <v>2.99</v>
      </c>
      <c r="J28" s="59"/>
    </row>
    <row r="29" spans="1:10" ht="15" customHeight="1" x14ac:dyDescent="0.25">
      <c r="A29" s="19">
        <v>918</v>
      </c>
      <c r="B29" s="6" t="s">
        <v>304</v>
      </c>
      <c r="C29" s="6" t="s">
        <v>74</v>
      </c>
      <c r="D29" s="6" t="s">
        <v>64</v>
      </c>
      <c r="E29" s="10" t="s">
        <v>231</v>
      </c>
      <c r="F29" s="10" t="s">
        <v>231</v>
      </c>
      <c r="G29" s="10" t="s">
        <v>231</v>
      </c>
      <c r="H29" s="10">
        <v>0</v>
      </c>
      <c r="I29" s="9"/>
      <c r="J29" s="60"/>
    </row>
  </sheetData>
  <sortState ref="A4:I29">
    <sortCondition descending="1" ref="I4:I29"/>
  </sortState>
  <mergeCells count="15">
    <mergeCell ref="A1:K1"/>
    <mergeCell ref="A2:K2"/>
    <mergeCell ref="J4:J5"/>
    <mergeCell ref="J6:J7"/>
    <mergeCell ref="J14:J15"/>
    <mergeCell ref="J16:J17"/>
    <mergeCell ref="J18:J19"/>
    <mergeCell ref="J8:J9"/>
    <mergeCell ref="J10:J11"/>
    <mergeCell ref="J12:J13"/>
    <mergeCell ref="J28:J29"/>
    <mergeCell ref="J26:J27"/>
    <mergeCell ref="J20:J21"/>
    <mergeCell ref="J22:J23"/>
    <mergeCell ref="J24:J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K21" sqref="K21:K22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1.8554687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308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223</v>
      </c>
      <c r="B4" s="10" t="s">
        <v>24</v>
      </c>
      <c r="C4" s="10" t="s">
        <v>358</v>
      </c>
      <c r="D4" s="10" t="s">
        <v>359</v>
      </c>
      <c r="E4" s="10">
        <v>3.62</v>
      </c>
      <c r="F4" s="10">
        <v>3.67</v>
      </c>
      <c r="G4" s="10">
        <v>3.76</v>
      </c>
      <c r="H4" s="10">
        <v>3.76</v>
      </c>
      <c r="I4" s="28">
        <v>1</v>
      </c>
    </row>
    <row r="5" spans="1:10" ht="15" customHeight="1" x14ac:dyDescent="0.25">
      <c r="A5" s="28">
        <v>93</v>
      </c>
      <c r="B5" s="10" t="s">
        <v>331</v>
      </c>
      <c r="C5" s="10" t="s">
        <v>332</v>
      </c>
      <c r="D5" s="10" t="s">
        <v>326</v>
      </c>
      <c r="E5" s="7">
        <v>3.42</v>
      </c>
      <c r="F5" s="7">
        <v>3.51</v>
      </c>
      <c r="G5" s="7">
        <v>3.68</v>
      </c>
      <c r="H5" s="7">
        <v>3.68</v>
      </c>
      <c r="I5" s="28">
        <v>2</v>
      </c>
    </row>
    <row r="6" spans="1:10" ht="15" customHeight="1" x14ac:dyDescent="0.25">
      <c r="A6" s="28">
        <v>224</v>
      </c>
      <c r="B6" s="10" t="s">
        <v>65</v>
      </c>
      <c r="C6" s="10" t="s">
        <v>360</v>
      </c>
      <c r="D6" s="10" t="s">
        <v>359</v>
      </c>
      <c r="E6" s="10" t="s">
        <v>87</v>
      </c>
      <c r="F6" s="10">
        <v>3.65</v>
      </c>
      <c r="G6" s="10">
        <v>3.56</v>
      </c>
      <c r="H6" s="10">
        <v>3.65</v>
      </c>
      <c r="I6" s="28">
        <v>3</v>
      </c>
    </row>
    <row r="7" spans="1:10" ht="15" customHeight="1" x14ac:dyDescent="0.25">
      <c r="A7" s="28">
        <v>164</v>
      </c>
      <c r="B7" s="10" t="s">
        <v>164</v>
      </c>
      <c r="C7" s="10" t="s">
        <v>349</v>
      </c>
      <c r="D7" s="10" t="s">
        <v>348</v>
      </c>
      <c r="E7" s="10">
        <v>3.39</v>
      </c>
      <c r="F7" s="10">
        <v>3.57</v>
      </c>
      <c r="G7" s="10">
        <v>3.51</v>
      </c>
      <c r="H7" s="10">
        <v>3.57</v>
      </c>
      <c r="I7" s="29">
        <v>4</v>
      </c>
    </row>
    <row r="8" spans="1:10" ht="15" customHeight="1" x14ac:dyDescent="0.25">
      <c r="A8" s="28">
        <v>226</v>
      </c>
      <c r="B8" s="10" t="s">
        <v>162</v>
      </c>
      <c r="C8" s="10" t="s">
        <v>362</v>
      </c>
      <c r="D8" s="10" t="s">
        <v>359</v>
      </c>
      <c r="E8" s="10" t="s">
        <v>87</v>
      </c>
      <c r="F8" s="10">
        <v>3.56</v>
      </c>
      <c r="G8" s="10">
        <v>3.5</v>
      </c>
      <c r="H8" s="10">
        <v>3.56</v>
      </c>
      <c r="I8" s="29"/>
    </row>
    <row r="9" spans="1:10" ht="15" customHeight="1" x14ac:dyDescent="0.25">
      <c r="A9" s="28">
        <v>82</v>
      </c>
      <c r="B9" s="10" t="s">
        <v>322</v>
      </c>
      <c r="C9" s="10" t="s">
        <v>145</v>
      </c>
      <c r="D9" s="10" t="s">
        <v>323</v>
      </c>
      <c r="E9" s="7">
        <v>3.21</v>
      </c>
      <c r="F9" s="7">
        <v>3.42</v>
      </c>
      <c r="G9" s="7">
        <v>3.49</v>
      </c>
      <c r="H9" s="7">
        <v>3.49</v>
      </c>
      <c r="I9" s="29"/>
    </row>
    <row r="10" spans="1:10" ht="15" customHeight="1" x14ac:dyDescent="0.25">
      <c r="A10" s="28">
        <v>80</v>
      </c>
      <c r="B10" s="10" t="s">
        <v>319</v>
      </c>
      <c r="C10" s="10" t="s">
        <v>320</v>
      </c>
      <c r="D10" s="10" t="s">
        <v>321</v>
      </c>
      <c r="E10" s="7">
        <v>3.47</v>
      </c>
      <c r="F10" s="7">
        <v>3.19</v>
      </c>
      <c r="G10" s="7">
        <v>3.03</v>
      </c>
      <c r="H10" s="7">
        <v>3.47</v>
      </c>
      <c r="I10" s="29"/>
    </row>
    <row r="11" spans="1:10" ht="15" customHeight="1" x14ac:dyDescent="0.25">
      <c r="A11" s="28">
        <v>181</v>
      </c>
      <c r="B11" s="10" t="s">
        <v>350</v>
      </c>
      <c r="C11" s="10" t="s">
        <v>206</v>
      </c>
      <c r="D11" s="10" t="s">
        <v>351</v>
      </c>
      <c r="E11" s="31" t="s">
        <v>384</v>
      </c>
      <c r="F11" s="10">
        <v>3.46</v>
      </c>
      <c r="G11" s="10" t="s">
        <v>87</v>
      </c>
      <c r="H11" s="10">
        <v>3.46</v>
      </c>
      <c r="I11" s="29"/>
    </row>
    <row r="12" spans="1:10" ht="15" customHeight="1" x14ac:dyDescent="0.25">
      <c r="A12" s="28">
        <v>225</v>
      </c>
      <c r="B12" s="10" t="s">
        <v>65</v>
      </c>
      <c r="C12" s="10" t="s">
        <v>361</v>
      </c>
      <c r="D12" s="10" t="s">
        <v>359</v>
      </c>
      <c r="E12" s="10">
        <v>3.33</v>
      </c>
      <c r="F12" s="10">
        <v>3.46</v>
      </c>
      <c r="G12" s="10" t="s">
        <v>87</v>
      </c>
      <c r="H12" s="10">
        <v>3.46</v>
      </c>
      <c r="I12" s="29"/>
    </row>
    <row r="13" spans="1:10" ht="15" customHeight="1" x14ac:dyDescent="0.25">
      <c r="A13" s="28">
        <v>230</v>
      </c>
      <c r="B13" s="10" t="s">
        <v>366</v>
      </c>
      <c r="C13" s="10" t="s">
        <v>236</v>
      </c>
      <c r="D13" s="10" t="s">
        <v>359</v>
      </c>
      <c r="E13" s="10">
        <v>3.16</v>
      </c>
      <c r="F13" s="10">
        <v>3.25</v>
      </c>
      <c r="G13" s="10">
        <v>3.46</v>
      </c>
      <c r="H13" s="10">
        <v>3.46</v>
      </c>
      <c r="I13" s="29"/>
    </row>
    <row r="14" spans="1:10" ht="15" customHeight="1" x14ac:dyDescent="0.25">
      <c r="A14" s="28">
        <v>10</v>
      </c>
      <c r="B14" s="10" t="s">
        <v>47</v>
      </c>
      <c r="C14" s="10" t="s">
        <v>313</v>
      </c>
      <c r="D14" s="10" t="s">
        <v>310</v>
      </c>
      <c r="E14" s="7">
        <v>3.18</v>
      </c>
      <c r="F14" s="7" t="s">
        <v>231</v>
      </c>
      <c r="G14" s="35" t="s">
        <v>382</v>
      </c>
      <c r="H14" s="7">
        <v>3.43</v>
      </c>
      <c r="I14" s="29"/>
    </row>
    <row r="15" spans="1:10" ht="15" customHeight="1" x14ac:dyDescent="0.25">
      <c r="A15" s="28">
        <v>27</v>
      </c>
      <c r="B15" s="10" t="s">
        <v>167</v>
      </c>
      <c r="C15" s="10" t="s">
        <v>318</v>
      </c>
      <c r="D15" s="10" t="s">
        <v>316</v>
      </c>
      <c r="E15" s="7">
        <v>3.41</v>
      </c>
      <c r="F15" s="7">
        <v>3.09</v>
      </c>
      <c r="G15" s="7">
        <v>3.21</v>
      </c>
      <c r="H15" s="7">
        <v>3.41</v>
      </c>
      <c r="I15" s="29"/>
    </row>
    <row r="16" spans="1:10" ht="15" customHeight="1" x14ac:dyDescent="0.25">
      <c r="A16" s="10">
        <v>332</v>
      </c>
      <c r="B16" s="10" t="s">
        <v>11</v>
      </c>
      <c r="C16" s="10" t="s">
        <v>41</v>
      </c>
      <c r="D16" s="10" t="s">
        <v>385</v>
      </c>
      <c r="E16" s="10">
        <v>3.32</v>
      </c>
      <c r="F16" s="10" t="s">
        <v>87</v>
      </c>
      <c r="G16" s="10">
        <v>3.22</v>
      </c>
      <c r="H16" s="10">
        <v>3.32</v>
      </c>
      <c r="I16" s="29"/>
    </row>
    <row r="17" spans="1:9" ht="15" customHeight="1" x14ac:dyDescent="0.25">
      <c r="A17" s="28">
        <v>229</v>
      </c>
      <c r="B17" s="10" t="s">
        <v>162</v>
      </c>
      <c r="C17" s="10" t="s">
        <v>365</v>
      </c>
      <c r="D17" s="10" t="s">
        <v>359</v>
      </c>
      <c r="E17" s="10" t="s">
        <v>87</v>
      </c>
      <c r="F17" s="10">
        <v>3.18</v>
      </c>
      <c r="G17" s="10">
        <v>3.31</v>
      </c>
      <c r="H17" s="10">
        <v>3.31</v>
      </c>
      <c r="I17" s="29"/>
    </row>
    <row r="18" spans="1:9" ht="15" customHeight="1" x14ac:dyDescent="0.25">
      <c r="A18" s="28">
        <v>91</v>
      </c>
      <c r="B18" s="10" t="s">
        <v>329</v>
      </c>
      <c r="C18" s="10" t="s">
        <v>330</v>
      </c>
      <c r="D18" s="10" t="s">
        <v>326</v>
      </c>
      <c r="E18" s="7">
        <v>3.26</v>
      </c>
      <c r="F18" s="7">
        <v>3.12</v>
      </c>
      <c r="G18" s="7">
        <v>3.29</v>
      </c>
      <c r="H18" s="7">
        <v>3.29</v>
      </c>
      <c r="I18" s="29"/>
    </row>
    <row r="19" spans="1:9" ht="15" customHeight="1" x14ac:dyDescent="0.25">
      <c r="A19" s="28">
        <v>26</v>
      </c>
      <c r="B19" s="10" t="s">
        <v>43</v>
      </c>
      <c r="C19" s="10" t="s">
        <v>317</v>
      </c>
      <c r="D19" s="10" t="s">
        <v>316</v>
      </c>
      <c r="E19" s="7" t="s">
        <v>231</v>
      </c>
      <c r="F19" s="7">
        <v>3.24</v>
      </c>
      <c r="G19" s="7" t="s">
        <v>231</v>
      </c>
      <c r="H19" s="7">
        <v>3.24</v>
      </c>
      <c r="I19" s="29"/>
    </row>
    <row r="20" spans="1:9" ht="15" customHeight="1" x14ac:dyDescent="0.25">
      <c r="A20" s="28">
        <v>6</v>
      </c>
      <c r="B20" s="10" t="s">
        <v>235</v>
      </c>
      <c r="C20" s="10" t="s">
        <v>311</v>
      </c>
      <c r="D20" s="10" t="s">
        <v>312</v>
      </c>
      <c r="E20" s="7">
        <v>3.14</v>
      </c>
      <c r="F20" s="7">
        <v>3.12</v>
      </c>
      <c r="G20" s="7">
        <v>3.23</v>
      </c>
      <c r="H20" s="7">
        <v>3.23</v>
      </c>
      <c r="I20" s="29"/>
    </row>
    <row r="21" spans="1:9" ht="15" customHeight="1" x14ac:dyDescent="0.25">
      <c r="A21" s="28">
        <v>275</v>
      </c>
      <c r="B21" s="30" t="s">
        <v>374</v>
      </c>
      <c r="C21" s="30" t="s">
        <v>44</v>
      </c>
      <c r="D21" s="30" t="s">
        <v>373</v>
      </c>
      <c r="E21" s="10">
        <v>3.15</v>
      </c>
      <c r="F21" s="10">
        <v>2.95</v>
      </c>
      <c r="G21" s="10">
        <v>2.88</v>
      </c>
      <c r="H21" s="10">
        <v>3.15</v>
      </c>
      <c r="I21" s="29"/>
    </row>
    <row r="22" spans="1:9" ht="15" customHeight="1" x14ac:dyDescent="0.25">
      <c r="A22" s="28">
        <v>24</v>
      </c>
      <c r="B22" s="10" t="s">
        <v>314</v>
      </c>
      <c r="C22" s="10" t="s">
        <v>315</v>
      </c>
      <c r="D22" s="10" t="s">
        <v>316</v>
      </c>
      <c r="E22" s="7" t="s">
        <v>231</v>
      </c>
      <c r="F22" s="7">
        <v>3.11</v>
      </c>
      <c r="G22" s="7">
        <v>2.87</v>
      </c>
      <c r="H22" s="7">
        <v>3.11</v>
      </c>
      <c r="I22" s="29"/>
    </row>
    <row r="23" spans="1:9" ht="15" customHeight="1" x14ac:dyDescent="0.25">
      <c r="A23" s="28">
        <v>136</v>
      </c>
      <c r="B23" s="10" t="s">
        <v>339</v>
      </c>
      <c r="C23" s="10" t="s">
        <v>340</v>
      </c>
      <c r="D23" s="10" t="s">
        <v>338</v>
      </c>
      <c r="E23" s="7">
        <v>2.37</v>
      </c>
      <c r="F23" s="7">
        <v>2.97</v>
      </c>
      <c r="G23" s="7">
        <v>3.07</v>
      </c>
      <c r="H23" s="7">
        <v>3.07</v>
      </c>
      <c r="I23" s="29"/>
    </row>
    <row r="24" spans="1:9" ht="15" customHeight="1" x14ac:dyDescent="0.25">
      <c r="A24" s="28">
        <v>135</v>
      </c>
      <c r="B24" s="10" t="s">
        <v>253</v>
      </c>
      <c r="C24" s="10" t="s">
        <v>337</v>
      </c>
      <c r="D24" s="10" t="s">
        <v>338</v>
      </c>
      <c r="E24" s="7">
        <v>2.4</v>
      </c>
      <c r="F24" s="7">
        <v>2.5</v>
      </c>
      <c r="G24" s="7">
        <v>3.03</v>
      </c>
      <c r="H24" s="7">
        <v>3.03</v>
      </c>
      <c r="I24" s="29"/>
    </row>
    <row r="25" spans="1:9" ht="15" customHeight="1" x14ac:dyDescent="0.25">
      <c r="A25" s="28">
        <v>138</v>
      </c>
      <c r="B25" s="10" t="s">
        <v>239</v>
      </c>
      <c r="C25" s="10" t="s">
        <v>101</v>
      </c>
      <c r="D25" s="10" t="s">
        <v>338</v>
      </c>
      <c r="E25" s="7">
        <v>2.93</v>
      </c>
      <c r="F25" s="7">
        <v>2.81</v>
      </c>
      <c r="G25" s="7">
        <v>3.03</v>
      </c>
      <c r="H25" s="7">
        <v>3.03</v>
      </c>
      <c r="I25" s="29"/>
    </row>
    <row r="26" spans="1:9" ht="15" customHeight="1" x14ac:dyDescent="0.25">
      <c r="A26" s="28">
        <v>265</v>
      </c>
      <c r="B26" s="30" t="s">
        <v>371</v>
      </c>
      <c r="C26" s="30" t="s">
        <v>318</v>
      </c>
      <c r="D26" s="30" t="s">
        <v>372</v>
      </c>
      <c r="E26" s="10">
        <v>2.77</v>
      </c>
      <c r="F26" s="10">
        <v>2.5099999999999998</v>
      </c>
      <c r="G26" s="10">
        <v>3.03</v>
      </c>
      <c r="H26" s="10">
        <v>3.03</v>
      </c>
      <c r="I26" s="28"/>
    </row>
    <row r="27" spans="1:9" ht="15" customHeight="1" x14ac:dyDescent="0.25">
      <c r="A27" s="28">
        <v>186</v>
      </c>
      <c r="B27" s="10" t="s">
        <v>352</v>
      </c>
      <c r="C27" s="10" t="s">
        <v>218</v>
      </c>
      <c r="D27" s="10" t="s">
        <v>353</v>
      </c>
      <c r="E27" s="10">
        <v>2.96</v>
      </c>
      <c r="F27" s="10">
        <v>2.84</v>
      </c>
      <c r="G27" s="10">
        <v>2.96</v>
      </c>
      <c r="H27" s="10">
        <v>2.96</v>
      </c>
      <c r="I27" s="10"/>
    </row>
    <row r="28" spans="1:9" ht="15" customHeight="1" x14ac:dyDescent="0.25">
      <c r="A28" s="28">
        <v>206</v>
      </c>
      <c r="B28" s="10" t="s">
        <v>247</v>
      </c>
      <c r="C28" s="10" t="s">
        <v>356</v>
      </c>
      <c r="D28" s="10" t="s">
        <v>357</v>
      </c>
      <c r="E28" s="10">
        <v>2.82</v>
      </c>
      <c r="F28" s="10">
        <v>2.82</v>
      </c>
      <c r="G28" s="10">
        <v>2.93</v>
      </c>
      <c r="H28" s="10">
        <v>2.93</v>
      </c>
      <c r="I28" s="10"/>
    </row>
    <row r="29" spans="1:9" ht="15" customHeight="1" x14ac:dyDescent="0.25">
      <c r="A29" s="28">
        <v>89</v>
      </c>
      <c r="B29" s="10" t="s">
        <v>324</v>
      </c>
      <c r="C29" s="10" t="s">
        <v>325</v>
      </c>
      <c r="D29" s="10" t="s">
        <v>326</v>
      </c>
      <c r="E29" s="7">
        <v>2.8</v>
      </c>
      <c r="F29" s="7">
        <v>2.61</v>
      </c>
      <c r="G29" s="7">
        <v>2.91</v>
      </c>
      <c r="H29" s="7">
        <v>2.91</v>
      </c>
      <c r="I29" s="10"/>
    </row>
    <row r="30" spans="1:9" ht="15" customHeight="1" x14ac:dyDescent="0.25">
      <c r="A30" s="28">
        <v>286</v>
      </c>
      <c r="B30" s="30" t="s">
        <v>380</v>
      </c>
      <c r="C30" s="30" t="s">
        <v>381</v>
      </c>
      <c r="D30" s="30" t="s">
        <v>377</v>
      </c>
      <c r="E30" s="10">
        <v>2.88</v>
      </c>
      <c r="F30" s="10">
        <v>2.87</v>
      </c>
      <c r="G30" s="10">
        <v>2.75</v>
      </c>
      <c r="H30" s="10">
        <v>2.88</v>
      </c>
      <c r="I30" s="10"/>
    </row>
    <row r="31" spans="1:9" ht="15" customHeight="1" x14ac:dyDescent="0.25">
      <c r="A31" s="28">
        <v>152</v>
      </c>
      <c r="B31" s="10" t="s">
        <v>344</v>
      </c>
      <c r="C31" s="10" t="s">
        <v>61</v>
      </c>
      <c r="D31" s="10" t="s">
        <v>345</v>
      </c>
      <c r="E31" s="10">
        <v>2.64</v>
      </c>
      <c r="F31" s="10">
        <v>2.79</v>
      </c>
      <c r="G31" s="10">
        <v>2.68</v>
      </c>
      <c r="H31" s="10">
        <v>2.79</v>
      </c>
      <c r="I31" s="10"/>
    </row>
    <row r="32" spans="1:9" ht="15" customHeight="1" x14ac:dyDescent="0.25">
      <c r="A32" s="28">
        <v>161</v>
      </c>
      <c r="B32" s="10" t="s">
        <v>346</v>
      </c>
      <c r="C32" s="10" t="s">
        <v>347</v>
      </c>
      <c r="D32" s="10" t="s">
        <v>348</v>
      </c>
      <c r="E32" s="10" t="s">
        <v>87</v>
      </c>
      <c r="F32" s="10">
        <v>2.79</v>
      </c>
      <c r="G32" s="10">
        <v>2.73</v>
      </c>
      <c r="H32" s="10">
        <v>2.79</v>
      </c>
      <c r="I32" s="10"/>
    </row>
    <row r="33" spans="1:9" ht="15" customHeight="1" x14ac:dyDescent="0.25">
      <c r="A33" s="28">
        <v>234</v>
      </c>
      <c r="B33" s="30" t="s">
        <v>16</v>
      </c>
      <c r="C33" s="30" t="s">
        <v>236</v>
      </c>
      <c r="D33" s="30" t="s">
        <v>359</v>
      </c>
      <c r="E33" s="10">
        <v>2.79</v>
      </c>
      <c r="F33" s="10">
        <v>2.5099999999999998</v>
      </c>
      <c r="G33" s="10">
        <v>2.77</v>
      </c>
      <c r="H33" s="10">
        <v>2.79</v>
      </c>
      <c r="I33" s="10"/>
    </row>
    <row r="34" spans="1:9" ht="15" customHeight="1" x14ac:dyDescent="0.25">
      <c r="A34" s="28">
        <v>235</v>
      </c>
      <c r="B34" s="30" t="s">
        <v>369</v>
      </c>
      <c r="C34" s="30" t="s">
        <v>370</v>
      </c>
      <c r="D34" s="30" t="s">
        <v>359</v>
      </c>
      <c r="E34" s="10">
        <v>2.76</v>
      </c>
      <c r="F34" s="10">
        <v>2.4900000000000002</v>
      </c>
      <c r="G34" s="10">
        <v>2.76</v>
      </c>
      <c r="H34" s="10">
        <v>2.76</v>
      </c>
      <c r="I34" s="10"/>
    </row>
    <row r="35" spans="1:9" ht="15" customHeight="1" x14ac:dyDescent="0.25">
      <c r="A35" s="32">
        <v>49</v>
      </c>
      <c r="B35" s="33" t="s">
        <v>133</v>
      </c>
      <c r="C35" s="33" t="s">
        <v>386</v>
      </c>
      <c r="D35" s="33" t="s">
        <v>310</v>
      </c>
      <c r="E35" s="34">
        <v>2.4500000000000002</v>
      </c>
      <c r="F35" s="34">
        <v>2.74</v>
      </c>
      <c r="G35" s="34">
        <v>2.41</v>
      </c>
      <c r="H35" s="34">
        <v>2.74</v>
      </c>
      <c r="I35" s="10"/>
    </row>
    <row r="36" spans="1:9" ht="15" customHeight="1" x14ac:dyDescent="0.25">
      <c r="A36" s="28">
        <v>94</v>
      </c>
      <c r="B36" s="10" t="s">
        <v>333</v>
      </c>
      <c r="C36" s="10" t="s">
        <v>334</v>
      </c>
      <c r="D36" s="10" t="s">
        <v>326</v>
      </c>
      <c r="E36" s="7" t="s">
        <v>231</v>
      </c>
      <c r="F36" s="7">
        <v>2.7</v>
      </c>
      <c r="G36" s="7" t="s">
        <v>231</v>
      </c>
      <c r="H36" s="7">
        <v>2.7</v>
      </c>
      <c r="I36" s="10"/>
    </row>
    <row r="37" spans="1:9" ht="15" customHeight="1" x14ac:dyDescent="0.25">
      <c r="A37" s="28">
        <v>2</v>
      </c>
      <c r="B37" s="10" t="s">
        <v>309</v>
      </c>
      <c r="C37" s="10" t="s">
        <v>31</v>
      </c>
      <c r="D37" s="10" t="s">
        <v>310</v>
      </c>
      <c r="E37" s="7">
        <v>2.59</v>
      </c>
      <c r="F37" s="7">
        <v>2.14</v>
      </c>
      <c r="G37" s="7">
        <v>2.6</v>
      </c>
      <c r="H37" s="7">
        <v>2.6</v>
      </c>
      <c r="I37" s="10"/>
    </row>
    <row r="38" spans="1:9" ht="15" customHeight="1" x14ac:dyDescent="0.25">
      <c r="A38" s="28">
        <v>120</v>
      </c>
      <c r="B38" s="10" t="s">
        <v>253</v>
      </c>
      <c r="C38" s="10" t="s">
        <v>145</v>
      </c>
      <c r="D38" s="10" t="s">
        <v>335</v>
      </c>
      <c r="E38" s="7">
        <v>2.5499999999999998</v>
      </c>
      <c r="F38" s="7" t="s">
        <v>383</v>
      </c>
      <c r="G38" s="7" t="s">
        <v>383</v>
      </c>
      <c r="H38" s="7">
        <v>2.5499999999999998</v>
      </c>
      <c r="I38" s="10"/>
    </row>
    <row r="39" spans="1:9" ht="15" customHeight="1" x14ac:dyDescent="0.25">
      <c r="A39" s="28">
        <v>280</v>
      </c>
      <c r="B39" s="30" t="s">
        <v>375</v>
      </c>
      <c r="C39" s="30" t="s">
        <v>376</v>
      </c>
      <c r="D39" s="30" t="s">
        <v>373</v>
      </c>
      <c r="E39" s="10">
        <v>2.36</v>
      </c>
      <c r="F39" s="10">
        <v>2.5499999999999998</v>
      </c>
      <c r="G39" s="10">
        <v>2.52</v>
      </c>
      <c r="H39" s="10">
        <v>2.5499999999999998</v>
      </c>
      <c r="I39" s="10"/>
    </row>
    <row r="40" spans="1:9" ht="15" customHeight="1" x14ac:dyDescent="0.25">
      <c r="A40" s="28">
        <v>187</v>
      </c>
      <c r="B40" s="10" t="s">
        <v>354</v>
      </c>
      <c r="C40" s="10" t="s">
        <v>355</v>
      </c>
      <c r="D40" s="10" t="s">
        <v>353</v>
      </c>
      <c r="E40" s="10">
        <v>2.5299999999999998</v>
      </c>
      <c r="F40" s="10">
        <v>2.36</v>
      </c>
      <c r="G40" s="10" t="s">
        <v>87</v>
      </c>
      <c r="H40" s="10">
        <v>2.5299999999999998</v>
      </c>
      <c r="I40" s="10"/>
    </row>
    <row r="41" spans="1:9" ht="15" customHeight="1" x14ac:dyDescent="0.25">
      <c r="A41" s="28">
        <v>137</v>
      </c>
      <c r="B41" s="10" t="s">
        <v>341</v>
      </c>
      <c r="C41" s="10" t="s">
        <v>342</v>
      </c>
      <c r="D41" s="10" t="s">
        <v>338</v>
      </c>
      <c r="E41" s="7">
        <v>2.5099999999999998</v>
      </c>
      <c r="F41" s="7" t="s">
        <v>87</v>
      </c>
      <c r="G41" s="7">
        <v>2.4300000000000002</v>
      </c>
      <c r="H41" s="7">
        <v>2.5099999999999998</v>
      </c>
      <c r="I41" s="10"/>
    </row>
    <row r="42" spans="1:9" ht="15" customHeight="1" x14ac:dyDescent="0.25">
      <c r="A42" s="28">
        <v>90</v>
      </c>
      <c r="B42" s="10" t="s">
        <v>327</v>
      </c>
      <c r="C42" s="10" t="s">
        <v>328</v>
      </c>
      <c r="D42" s="10" t="s">
        <v>326</v>
      </c>
      <c r="E42" s="7">
        <v>2.44</v>
      </c>
      <c r="F42" s="7">
        <v>2.42</v>
      </c>
      <c r="G42" s="7">
        <v>2.38</v>
      </c>
      <c r="H42" s="7">
        <v>2.44</v>
      </c>
      <c r="I42" s="10"/>
    </row>
    <row r="43" spans="1:9" ht="15" customHeight="1" x14ac:dyDescent="0.25">
      <c r="A43" s="28">
        <v>117</v>
      </c>
      <c r="B43" s="10" t="s">
        <v>336</v>
      </c>
      <c r="C43" s="10" t="s">
        <v>292</v>
      </c>
      <c r="D43" s="10" t="s">
        <v>335</v>
      </c>
      <c r="E43" s="7">
        <v>2.06</v>
      </c>
      <c r="F43" s="7" t="s">
        <v>231</v>
      </c>
      <c r="G43" s="7">
        <v>2.34</v>
      </c>
      <c r="H43" s="7">
        <v>2.34</v>
      </c>
      <c r="I43" s="10"/>
    </row>
    <row r="44" spans="1:9" ht="15" customHeight="1" x14ac:dyDescent="0.25">
      <c r="A44" s="28">
        <v>227</v>
      </c>
      <c r="B44" s="10" t="s">
        <v>363</v>
      </c>
      <c r="C44" s="10" t="s">
        <v>364</v>
      </c>
      <c r="D44" s="10" t="s">
        <v>359</v>
      </c>
      <c r="E44" s="10" t="s">
        <v>87</v>
      </c>
      <c r="F44" s="10">
        <v>2.19</v>
      </c>
      <c r="G44" s="10">
        <v>2.34</v>
      </c>
      <c r="H44" s="10">
        <v>2.34</v>
      </c>
      <c r="I44" s="10"/>
    </row>
    <row r="45" spans="1:9" ht="15" customHeight="1" x14ac:dyDescent="0.25">
      <c r="A45" s="28">
        <v>287</v>
      </c>
      <c r="B45" s="30" t="s">
        <v>239</v>
      </c>
      <c r="C45" s="30" t="s">
        <v>169</v>
      </c>
      <c r="D45" s="30" t="s">
        <v>377</v>
      </c>
      <c r="E45" s="10" t="s">
        <v>87</v>
      </c>
      <c r="F45" s="10">
        <v>2.2400000000000002</v>
      </c>
      <c r="G45" s="10" t="s">
        <v>87</v>
      </c>
      <c r="H45" s="10">
        <v>2.2400000000000002</v>
      </c>
      <c r="I45" s="10"/>
    </row>
    <row r="46" spans="1:9" ht="15" customHeight="1" x14ac:dyDescent="0.25">
      <c r="A46" s="28">
        <v>284</v>
      </c>
      <c r="B46" s="30" t="s">
        <v>378</v>
      </c>
      <c r="C46" s="30" t="s">
        <v>379</v>
      </c>
      <c r="D46" s="30" t="s">
        <v>377</v>
      </c>
      <c r="E46" s="10">
        <v>1.95</v>
      </c>
      <c r="F46" s="10">
        <v>2.02</v>
      </c>
      <c r="G46" s="10">
        <v>2.2200000000000002</v>
      </c>
      <c r="H46" s="10">
        <v>2.2200000000000002</v>
      </c>
      <c r="I46" s="10"/>
    </row>
    <row r="47" spans="1:9" ht="15" customHeight="1" x14ac:dyDescent="0.25">
      <c r="I47"/>
    </row>
  </sheetData>
  <sortState ref="A4:H46">
    <sortCondition descending="1" ref="H4:H46"/>
  </sortState>
  <mergeCells count="2">
    <mergeCell ref="A1:J1"/>
    <mergeCell ref="A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M35" sqref="M35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1.8554687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387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215</v>
      </c>
      <c r="B4" s="10" t="s">
        <v>102</v>
      </c>
      <c r="C4" s="10" t="s">
        <v>140</v>
      </c>
      <c r="D4" s="10" t="s">
        <v>359</v>
      </c>
      <c r="E4" s="7">
        <v>3.96</v>
      </c>
      <c r="F4" s="7">
        <v>3.98</v>
      </c>
      <c r="G4" s="7">
        <v>3.99</v>
      </c>
      <c r="H4" s="7">
        <v>3.99</v>
      </c>
      <c r="I4" s="28">
        <v>1</v>
      </c>
    </row>
    <row r="5" spans="1:10" ht="15" customHeight="1" x14ac:dyDescent="0.25">
      <c r="A5" s="28">
        <v>259</v>
      </c>
      <c r="B5" s="10" t="s">
        <v>299</v>
      </c>
      <c r="C5" s="10" t="s">
        <v>429</v>
      </c>
      <c r="D5" s="10" t="s">
        <v>372</v>
      </c>
      <c r="E5" s="7" t="s">
        <v>231</v>
      </c>
      <c r="F5" s="7">
        <v>3.71</v>
      </c>
      <c r="G5" s="7">
        <v>3.87</v>
      </c>
      <c r="H5" s="7">
        <v>3.87</v>
      </c>
      <c r="I5" s="28">
        <v>2</v>
      </c>
    </row>
    <row r="6" spans="1:10" ht="15" customHeight="1" x14ac:dyDescent="0.25">
      <c r="A6" s="28">
        <v>171</v>
      </c>
      <c r="B6" s="10" t="s">
        <v>110</v>
      </c>
      <c r="C6" s="10" t="s">
        <v>411</v>
      </c>
      <c r="D6" s="10" t="s">
        <v>348</v>
      </c>
      <c r="E6" s="7">
        <v>3.77</v>
      </c>
      <c r="F6" s="7">
        <v>3.76</v>
      </c>
      <c r="G6" s="7" t="s">
        <v>231</v>
      </c>
      <c r="H6" s="7">
        <v>3.77</v>
      </c>
      <c r="I6" s="28">
        <v>3</v>
      </c>
    </row>
    <row r="7" spans="1:10" ht="15" customHeight="1" x14ac:dyDescent="0.25">
      <c r="A7" s="10">
        <v>213</v>
      </c>
      <c r="B7" s="33" t="s">
        <v>440</v>
      </c>
      <c r="C7" s="33" t="s">
        <v>44</v>
      </c>
      <c r="D7" s="33" t="s">
        <v>359</v>
      </c>
      <c r="E7" s="7">
        <v>3.67</v>
      </c>
      <c r="F7" s="37">
        <v>3.6</v>
      </c>
      <c r="G7" s="7" t="s">
        <v>231</v>
      </c>
      <c r="H7" s="7">
        <v>3.67</v>
      </c>
      <c r="I7" s="29">
        <v>4</v>
      </c>
    </row>
    <row r="8" spans="1:10" ht="15" customHeight="1" x14ac:dyDescent="0.25">
      <c r="A8" s="28">
        <v>44</v>
      </c>
      <c r="B8" s="10" t="s">
        <v>395</v>
      </c>
      <c r="C8" s="10" t="s">
        <v>396</v>
      </c>
      <c r="D8" s="10" t="s">
        <v>397</v>
      </c>
      <c r="E8" s="7">
        <v>3.67</v>
      </c>
      <c r="F8" s="7" t="s">
        <v>231</v>
      </c>
      <c r="G8" s="7">
        <v>3.52</v>
      </c>
      <c r="H8" s="7">
        <v>3.67</v>
      </c>
      <c r="I8" s="29"/>
    </row>
    <row r="9" spans="1:10" ht="15" customHeight="1" x14ac:dyDescent="0.25">
      <c r="A9" s="28">
        <v>103</v>
      </c>
      <c r="B9" s="10" t="s">
        <v>402</v>
      </c>
      <c r="C9" s="10" t="s">
        <v>124</v>
      </c>
      <c r="D9" s="10" t="s">
        <v>335</v>
      </c>
      <c r="E9" s="7">
        <v>3.67</v>
      </c>
      <c r="F9" s="7">
        <v>3.49</v>
      </c>
      <c r="G9" s="7" t="s">
        <v>231</v>
      </c>
      <c r="H9" s="7">
        <v>3.67</v>
      </c>
      <c r="I9" s="29"/>
    </row>
    <row r="10" spans="1:10" ht="15" customHeight="1" x14ac:dyDescent="0.25">
      <c r="A10" s="28">
        <v>258</v>
      </c>
      <c r="B10" s="10" t="s">
        <v>427</v>
      </c>
      <c r="C10" s="10" t="s">
        <v>428</v>
      </c>
      <c r="D10" s="10" t="s">
        <v>372</v>
      </c>
      <c r="E10" s="7">
        <v>3.63</v>
      </c>
      <c r="F10" s="7">
        <v>3.35</v>
      </c>
      <c r="G10" s="7" t="s">
        <v>231</v>
      </c>
      <c r="H10" s="7">
        <v>3.63</v>
      </c>
      <c r="I10" s="29"/>
    </row>
    <row r="11" spans="1:10" ht="15" customHeight="1" x14ac:dyDescent="0.25">
      <c r="A11" s="28">
        <v>214</v>
      </c>
      <c r="B11" s="10" t="s">
        <v>416</v>
      </c>
      <c r="C11" s="10" t="s">
        <v>417</v>
      </c>
      <c r="D11" s="10" t="s">
        <v>359</v>
      </c>
      <c r="E11" s="7">
        <v>3.5</v>
      </c>
      <c r="F11" s="7">
        <v>3.62</v>
      </c>
      <c r="G11" s="7">
        <v>2.62</v>
      </c>
      <c r="H11" s="7">
        <v>3.62</v>
      </c>
      <c r="I11" s="29"/>
    </row>
    <row r="12" spans="1:10" ht="15" customHeight="1" x14ac:dyDescent="0.25">
      <c r="A12" s="28">
        <v>105</v>
      </c>
      <c r="B12" s="10" t="s">
        <v>405</v>
      </c>
      <c r="C12" s="10" t="s">
        <v>406</v>
      </c>
      <c r="D12" s="10" t="s">
        <v>335</v>
      </c>
      <c r="E12" s="7">
        <v>3.48</v>
      </c>
      <c r="F12" s="7">
        <v>3.6</v>
      </c>
      <c r="G12" s="7">
        <v>3.52</v>
      </c>
      <c r="H12" s="7">
        <v>3.6</v>
      </c>
      <c r="I12" s="29"/>
    </row>
    <row r="13" spans="1:10" ht="15" customHeight="1" x14ac:dyDescent="0.25">
      <c r="A13" s="28">
        <v>218</v>
      </c>
      <c r="B13" s="10" t="s">
        <v>100</v>
      </c>
      <c r="C13" s="10" t="s">
        <v>420</v>
      </c>
      <c r="D13" s="10" t="s">
        <v>359</v>
      </c>
      <c r="E13" s="7" t="s">
        <v>231</v>
      </c>
      <c r="F13" s="7" t="s">
        <v>231</v>
      </c>
      <c r="G13" s="7">
        <v>3.57</v>
      </c>
      <c r="H13" s="7">
        <v>3.57</v>
      </c>
      <c r="I13" s="29"/>
    </row>
    <row r="14" spans="1:10" ht="15" customHeight="1" x14ac:dyDescent="0.25">
      <c r="A14" s="28">
        <v>67</v>
      </c>
      <c r="B14" s="10" t="s">
        <v>399</v>
      </c>
      <c r="C14" s="10" t="s">
        <v>283</v>
      </c>
      <c r="D14" s="10" t="s">
        <v>400</v>
      </c>
      <c r="E14" s="7">
        <v>3.46</v>
      </c>
      <c r="F14" s="7">
        <v>3.43</v>
      </c>
      <c r="G14" s="7" t="s">
        <v>231</v>
      </c>
      <c r="H14" s="7">
        <v>3.46</v>
      </c>
      <c r="I14" s="29"/>
    </row>
    <row r="15" spans="1:10" ht="15" customHeight="1" x14ac:dyDescent="0.25">
      <c r="A15" s="28">
        <v>217</v>
      </c>
      <c r="B15" s="10" t="s">
        <v>418</v>
      </c>
      <c r="C15" s="10" t="s">
        <v>419</v>
      </c>
      <c r="D15" s="10" t="s">
        <v>359</v>
      </c>
      <c r="E15" s="7">
        <v>3.46</v>
      </c>
      <c r="F15" s="7">
        <v>3.28</v>
      </c>
      <c r="G15" s="7">
        <v>3.04</v>
      </c>
      <c r="H15" s="7">
        <v>3.46</v>
      </c>
      <c r="I15" s="29"/>
    </row>
    <row r="16" spans="1:10" ht="15" customHeight="1" x14ac:dyDescent="0.25">
      <c r="A16" s="28">
        <v>96</v>
      </c>
      <c r="B16" s="10" t="s">
        <v>92</v>
      </c>
      <c r="C16" s="10" t="s">
        <v>401</v>
      </c>
      <c r="D16" s="10" t="s">
        <v>326</v>
      </c>
      <c r="E16" s="7">
        <v>3.37</v>
      </c>
      <c r="F16" s="7">
        <v>3.44</v>
      </c>
      <c r="G16" s="7" t="s">
        <v>231</v>
      </c>
      <c r="H16" s="7">
        <v>3.44</v>
      </c>
      <c r="I16" s="29"/>
    </row>
    <row r="17" spans="1:9" ht="15" customHeight="1" x14ac:dyDescent="0.25">
      <c r="A17" s="28">
        <v>263</v>
      </c>
      <c r="B17" s="10" t="s">
        <v>431</v>
      </c>
      <c r="C17" s="10" t="s">
        <v>432</v>
      </c>
      <c r="D17" s="10" t="s">
        <v>372</v>
      </c>
      <c r="E17" s="7">
        <v>2.2799999999999998</v>
      </c>
      <c r="F17" s="7">
        <v>3.37</v>
      </c>
      <c r="G17" s="7" t="s">
        <v>231</v>
      </c>
      <c r="H17" s="7">
        <v>3.37</v>
      </c>
      <c r="I17" s="29"/>
    </row>
    <row r="18" spans="1:9" ht="15" customHeight="1" x14ac:dyDescent="0.25">
      <c r="A18" s="28">
        <v>233</v>
      </c>
      <c r="B18" s="10" t="s">
        <v>425</v>
      </c>
      <c r="C18" s="10" t="s">
        <v>365</v>
      </c>
      <c r="D18" s="10" t="s">
        <v>359</v>
      </c>
      <c r="E18" s="7">
        <v>3.33</v>
      </c>
      <c r="F18" s="7" t="s">
        <v>231</v>
      </c>
      <c r="G18" s="7">
        <v>3.08</v>
      </c>
      <c r="H18" s="7">
        <v>3.33</v>
      </c>
      <c r="I18" s="29"/>
    </row>
    <row r="19" spans="1:9" ht="15" customHeight="1" x14ac:dyDescent="0.25">
      <c r="A19" s="28">
        <v>219</v>
      </c>
      <c r="B19" s="10" t="s">
        <v>421</v>
      </c>
      <c r="C19" s="10" t="s">
        <v>22</v>
      </c>
      <c r="D19" s="10" t="s">
        <v>359</v>
      </c>
      <c r="E19" s="7" t="s">
        <v>231</v>
      </c>
      <c r="F19" s="7">
        <v>3.32</v>
      </c>
      <c r="G19" s="7" t="s">
        <v>231</v>
      </c>
      <c r="H19" s="7">
        <v>3.32</v>
      </c>
      <c r="I19" s="29"/>
    </row>
    <row r="20" spans="1:9" ht="15" customHeight="1" x14ac:dyDescent="0.25">
      <c r="A20" s="28">
        <v>108</v>
      </c>
      <c r="B20" s="10" t="s">
        <v>407</v>
      </c>
      <c r="C20" s="10" t="s">
        <v>408</v>
      </c>
      <c r="D20" s="10" t="s">
        <v>335</v>
      </c>
      <c r="E20" s="7">
        <v>3.11</v>
      </c>
      <c r="F20" s="7">
        <v>3.21</v>
      </c>
      <c r="G20" s="7">
        <v>3.29</v>
      </c>
      <c r="H20" s="7">
        <v>3.29</v>
      </c>
      <c r="I20" s="29"/>
    </row>
    <row r="21" spans="1:9" ht="15" customHeight="1" x14ac:dyDescent="0.25">
      <c r="A21" s="32">
        <v>106</v>
      </c>
      <c r="B21" s="33" t="s">
        <v>442</v>
      </c>
      <c r="C21" s="33" t="s">
        <v>236</v>
      </c>
      <c r="D21" s="33" t="s">
        <v>335</v>
      </c>
      <c r="E21" s="36">
        <v>2.99</v>
      </c>
      <c r="F21" s="36">
        <v>3.29</v>
      </c>
      <c r="G21" s="7" t="s">
        <v>441</v>
      </c>
      <c r="H21" s="36">
        <v>3.29</v>
      </c>
      <c r="I21" s="29"/>
    </row>
    <row r="22" spans="1:9" ht="15" customHeight="1" x14ac:dyDescent="0.25">
      <c r="A22" s="28">
        <v>237</v>
      </c>
      <c r="B22" s="10" t="s">
        <v>426</v>
      </c>
      <c r="C22" s="10" t="s">
        <v>179</v>
      </c>
      <c r="D22" s="10" t="s">
        <v>359</v>
      </c>
      <c r="E22" s="7">
        <v>3.23</v>
      </c>
      <c r="F22" s="7">
        <v>3.25</v>
      </c>
      <c r="G22" s="7">
        <v>3.27</v>
      </c>
      <c r="H22" s="7">
        <v>3.27</v>
      </c>
      <c r="I22" s="29"/>
    </row>
    <row r="23" spans="1:9" ht="15" customHeight="1" x14ac:dyDescent="0.25">
      <c r="A23" s="28">
        <v>32</v>
      </c>
      <c r="B23" s="10" t="s">
        <v>392</v>
      </c>
      <c r="C23" s="10" t="s">
        <v>393</v>
      </c>
      <c r="D23" s="10" t="s">
        <v>394</v>
      </c>
      <c r="E23" s="7">
        <v>3.25</v>
      </c>
      <c r="F23" s="7">
        <v>3</v>
      </c>
      <c r="G23" s="7">
        <v>3.01</v>
      </c>
      <c r="H23" s="7">
        <v>3.25</v>
      </c>
      <c r="I23" s="29"/>
    </row>
    <row r="24" spans="1:9" ht="15" customHeight="1" x14ac:dyDescent="0.25">
      <c r="A24" s="28">
        <v>290</v>
      </c>
      <c r="B24" s="30" t="s">
        <v>434</v>
      </c>
      <c r="C24" s="30" t="s">
        <v>435</v>
      </c>
      <c r="D24" s="30" t="s">
        <v>377</v>
      </c>
      <c r="E24" s="7">
        <v>2.34</v>
      </c>
      <c r="F24" s="7">
        <v>3.24</v>
      </c>
      <c r="G24" s="7">
        <v>3.1</v>
      </c>
      <c r="H24" s="7">
        <v>3.24</v>
      </c>
      <c r="I24" s="29"/>
    </row>
    <row r="25" spans="1:9" ht="15" customHeight="1" x14ac:dyDescent="0.25">
      <c r="A25" s="28">
        <v>182</v>
      </c>
      <c r="B25" s="10" t="s">
        <v>412</v>
      </c>
      <c r="C25" s="10" t="s">
        <v>413</v>
      </c>
      <c r="D25" s="10" t="s">
        <v>351</v>
      </c>
      <c r="E25" s="7">
        <v>3.23</v>
      </c>
      <c r="F25" s="7" t="s">
        <v>231</v>
      </c>
      <c r="G25" s="7">
        <v>3.07</v>
      </c>
      <c r="H25" s="7">
        <v>3.23</v>
      </c>
      <c r="I25" s="28"/>
    </row>
    <row r="26" spans="1:9" ht="15" customHeight="1" x14ac:dyDescent="0.25">
      <c r="A26" s="28">
        <v>221</v>
      </c>
      <c r="B26" s="10" t="s">
        <v>198</v>
      </c>
      <c r="C26" s="10" t="s">
        <v>422</v>
      </c>
      <c r="D26" s="10" t="s">
        <v>359</v>
      </c>
      <c r="E26" s="7">
        <v>3.21</v>
      </c>
      <c r="F26" s="7">
        <v>3</v>
      </c>
      <c r="G26" s="7">
        <v>2.89</v>
      </c>
      <c r="H26" s="7">
        <v>3.21</v>
      </c>
      <c r="I26" s="10"/>
    </row>
    <row r="27" spans="1:9" ht="15" customHeight="1" x14ac:dyDescent="0.25">
      <c r="A27" s="28">
        <v>1</v>
      </c>
      <c r="B27" s="10" t="s">
        <v>388</v>
      </c>
      <c r="C27" s="10" t="s">
        <v>389</v>
      </c>
      <c r="D27" s="10" t="s">
        <v>310</v>
      </c>
      <c r="E27" s="7">
        <v>3.13</v>
      </c>
      <c r="F27" s="7">
        <v>3.19</v>
      </c>
      <c r="G27" s="7">
        <v>2.85</v>
      </c>
      <c r="H27" s="7">
        <v>3.19</v>
      </c>
      <c r="I27" s="10"/>
    </row>
    <row r="28" spans="1:9" ht="15" customHeight="1" x14ac:dyDescent="0.25">
      <c r="A28" s="28">
        <v>193</v>
      </c>
      <c r="B28" s="10" t="s">
        <v>102</v>
      </c>
      <c r="C28" s="10" t="s">
        <v>414</v>
      </c>
      <c r="D28" s="10" t="s">
        <v>353</v>
      </c>
      <c r="E28" s="7">
        <v>2.98</v>
      </c>
      <c r="F28" s="7">
        <v>3.06</v>
      </c>
      <c r="G28" s="7">
        <v>2.79</v>
      </c>
      <c r="H28" s="7">
        <v>3.06</v>
      </c>
      <c r="I28" s="10"/>
    </row>
    <row r="29" spans="1:9" ht="15" customHeight="1" x14ac:dyDescent="0.25">
      <c r="A29" s="28">
        <v>48</v>
      </c>
      <c r="B29" s="10" t="s">
        <v>398</v>
      </c>
      <c r="C29" s="10" t="s">
        <v>34</v>
      </c>
      <c r="D29" s="10" t="s">
        <v>397</v>
      </c>
      <c r="E29" s="7">
        <v>2.93</v>
      </c>
      <c r="F29" s="7">
        <v>2.91</v>
      </c>
      <c r="G29" s="7">
        <v>3.02</v>
      </c>
      <c r="H29" s="7">
        <v>3.02</v>
      </c>
      <c r="I29" s="10"/>
    </row>
    <row r="30" spans="1:9" ht="15" customHeight="1" x14ac:dyDescent="0.25">
      <c r="A30" s="28">
        <v>102</v>
      </c>
      <c r="B30" s="10" t="s">
        <v>403</v>
      </c>
      <c r="C30" s="10" t="s">
        <v>404</v>
      </c>
      <c r="D30" s="10" t="s">
        <v>335</v>
      </c>
      <c r="E30" s="7">
        <v>2.93</v>
      </c>
      <c r="F30" s="7">
        <v>2.92</v>
      </c>
      <c r="G30" s="7">
        <v>2.95</v>
      </c>
      <c r="H30" s="7">
        <v>2.95</v>
      </c>
      <c r="I30" s="10"/>
    </row>
    <row r="31" spans="1:9" ht="15" customHeight="1" x14ac:dyDescent="0.25">
      <c r="A31" s="28">
        <v>232</v>
      </c>
      <c r="B31" s="10" t="s">
        <v>423</v>
      </c>
      <c r="C31" s="10" t="s">
        <v>424</v>
      </c>
      <c r="D31" s="10" t="s">
        <v>359</v>
      </c>
      <c r="E31" s="7">
        <v>2.87</v>
      </c>
      <c r="F31" s="7">
        <v>2.94</v>
      </c>
      <c r="G31" s="7">
        <v>2.89</v>
      </c>
      <c r="H31" s="7">
        <v>2.94</v>
      </c>
      <c r="I31" s="10"/>
    </row>
    <row r="32" spans="1:9" ht="15" customHeight="1" x14ac:dyDescent="0.25">
      <c r="A32" s="28">
        <v>29</v>
      </c>
      <c r="B32" s="10" t="s">
        <v>390</v>
      </c>
      <c r="C32" s="10" t="s">
        <v>391</v>
      </c>
      <c r="D32" s="10" t="s">
        <v>316</v>
      </c>
      <c r="E32" s="7">
        <v>2.34</v>
      </c>
      <c r="F32" s="7">
        <v>2.86</v>
      </c>
      <c r="G32" s="7">
        <v>2.9</v>
      </c>
      <c r="H32" s="7">
        <v>2.9</v>
      </c>
      <c r="I32" s="10"/>
    </row>
    <row r="33" spans="1:9" ht="15" customHeight="1" x14ac:dyDescent="0.25">
      <c r="A33" s="28">
        <v>289</v>
      </c>
      <c r="B33" s="10" t="s">
        <v>426</v>
      </c>
      <c r="C33" s="10" t="s">
        <v>433</v>
      </c>
      <c r="D33" s="10" t="s">
        <v>377</v>
      </c>
      <c r="E33" s="7">
        <v>2.58</v>
      </c>
      <c r="F33" s="7">
        <v>2.84</v>
      </c>
      <c r="G33" s="7">
        <v>2.9</v>
      </c>
      <c r="H33" s="7">
        <v>2.9</v>
      </c>
      <c r="I33" s="10"/>
    </row>
    <row r="34" spans="1:9" ht="15" customHeight="1" x14ac:dyDescent="0.25">
      <c r="A34" s="28">
        <v>142</v>
      </c>
      <c r="B34" s="10" t="s">
        <v>120</v>
      </c>
      <c r="C34" s="10" t="s">
        <v>409</v>
      </c>
      <c r="D34" s="10" t="s">
        <v>338</v>
      </c>
      <c r="E34" s="7">
        <v>2.77</v>
      </c>
      <c r="F34" s="7">
        <v>2.84</v>
      </c>
      <c r="G34" s="7">
        <v>2.85</v>
      </c>
      <c r="H34" s="7">
        <v>2.85</v>
      </c>
      <c r="I34" s="10"/>
    </row>
    <row r="35" spans="1:9" ht="15" customHeight="1" x14ac:dyDescent="0.25">
      <c r="A35" s="28">
        <v>261</v>
      </c>
      <c r="B35" s="10" t="s">
        <v>178</v>
      </c>
      <c r="C35" s="10" t="s">
        <v>430</v>
      </c>
      <c r="D35" s="10" t="s">
        <v>372</v>
      </c>
      <c r="E35" s="7">
        <v>2.64</v>
      </c>
      <c r="F35" s="7">
        <v>2.04</v>
      </c>
      <c r="G35" s="7">
        <v>2.4900000000000002</v>
      </c>
      <c r="H35" s="7">
        <v>2.64</v>
      </c>
      <c r="I35" s="10"/>
    </row>
    <row r="36" spans="1:9" ht="15" customHeight="1" x14ac:dyDescent="0.25">
      <c r="A36" s="28">
        <v>291</v>
      </c>
      <c r="B36" s="30" t="s">
        <v>120</v>
      </c>
      <c r="C36" s="30" t="s">
        <v>436</v>
      </c>
      <c r="D36" s="30" t="s">
        <v>377</v>
      </c>
      <c r="E36" s="7">
        <v>2.46</v>
      </c>
      <c r="F36" s="7">
        <v>2.2999999999999998</v>
      </c>
      <c r="G36" s="7">
        <v>2.62</v>
      </c>
      <c r="H36" s="7">
        <v>2.62</v>
      </c>
      <c r="I36" s="10"/>
    </row>
    <row r="37" spans="1:9" ht="15" customHeight="1" x14ac:dyDescent="0.25">
      <c r="A37" s="28">
        <v>210</v>
      </c>
      <c r="B37" s="10" t="s">
        <v>415</v>
      </c>
      <c r="C37" s="10" t="s">
        <v>22</v>
      </c>
      <c r="D37" s="10" t="s">
        <v>323</v>
      </c>
      <c r="E37" s="7" t="s">
        <v>231</v>
      </c>
      <c r="F37" s="7" t="s">
        <v>231</v>
      </c>
      <c r="G37" s="7">
        <v>2.54</v>
      </c>
      <c r="H37" s="7">
        <v>2.54</v>
      </c>
      <c r="I37" s="10"/>
    </row>
    <row r="38" spans="1:9" ht="15" customHeight="1" x14ac:dyDescent="0.25">
      <c r="A38" s="28">
        <v>308</v>
      </c>
      <c r="B38" s="30" t="s">
        <v>437</v>
      </c>
      <c r="C38" s="30" t="s">
        <v>438</v>
      </c>
      <c r="D38" s="30" t="s">
        <v>439</v>
      </c>
      <c r="E38" s="7">
        <v>2.2999999999999998</v>
      </c>
      <c r="F38" s="7">
        <v>2.37</v>
      </c>
      <c r="G38" s="7">
        <v>2.0499999999999998</v>
      </c>
      <c r="H38" s="7">
        <v>2.37</v>
      </c>
      <c r="I38" s="10"/>
    </row>
    <row r="39" spans="1:9" ht="15" customHeight="1" x14ac:dyDescent="0.25">
      <c r="I39"/>
    </row>
    <row r="40" spans="1:9" ht="15" customHeight="1" x14ac:dyDescent="0.25">
      <c r="I40"/>
    </row>
    <row r="41" spans="1:9" ht="15" customHeight="1" x14ac:dyDescent="0.25">
      <c r="I41"/>
    </row>
    <row r="42" spans="1:9" ht="15" customHeight="1" x14ac:dyDescent="0.25">
      <c r="I42"/>
    </row>
    <row r="43" spans="1:9" ht="15" customHeight="1" x14ac:dyDescent="0.25">
      <c r="I43"/>
    </row>
    <row r="44" spans="1:9" ht="15" customHeight="1" x14ac:dyDescent="0.25">
      <c r="I44"/>
    </row>
    <row r="45" spans="1:9" ht="15" customHeight="1" x14ac:dyDescent="0.25">
      <c r="I45"/>
    </row>
    <row r="46" spans="1:9" ht="15" customHeight="1" x14ac:dyDescent="0.25">
      <c r="I46"/>
    </row>
  </sheetData>
  <sortState ref="A4:H38">
    <sortCondition descending="1" ref="H4:H38"/>
  </sortState>
  <mergeCells count="2">
    <mergeCell ref="A1:J1"/>
    <mergeCell ref="A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L16" sqref="L16"/>
    </sheetView>
  </sheetViews>
  <sheetFormatPr defaultRowHeight="15" customHeight="1" x14ac:dyDescent="0.25"/>
  <cols>
    <col min="1" max="1" width="6.28515625" customWidth="1"/>
    <col min="2" max="2" width="13.85546875" customWidth="1"/>
    <col min="3" max="3" width="13.28515625" customWidth="1"/>
    <col min="4" max="4" width="21.85546875" customWidth="1"/>
    <col min="5" max="8" width="12.7109375" customWidth="1"/>
    <col min="9" max="9" width="9.140625" style="18"/>
  </cols>
  <sheetData>
    <row r="1" spans="1:10" ht="15" customHeight="1" x14ac:dyDescent="0.25">
      <c r="A1" s="58" t="s">
        <v>307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 x14ac:dyDescent="0.25">
      <c r="A2" s="58" t="s">
        <v>443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 ht="15" customHeight="1" x14ac:dyDescent="0.25">
      <c r="A3" s="2" t="s">
        <v>2</v>
      </c>
      <c r="B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10</v>
      </c>
    </row>
    <row r="4" spans="1:10" ht="15" customHeight="1" x14ac:dyDescent="0.25">
      <c r="A4" s="28">
        <v>4</v>
      </c>
      <c r="B4" s="10" t="s">
        <v>130</v>
      </c>
      <c r="C4" s="10" t="s">
        <v>57</v>
      </c>
      <c r="D4" s="10" t="s">
        <v>312</v>
      </c>
      <c r="E4" s="7">
        <v>4.13</v>
      </c>
      <c r="F4" s="7">
        <v>3.99</v>
      </c>
      <c r="G4" s="7">
        <v>4.1900000000000004</v>
      </c>
      <c r="H4" s="7">
        <v>4.1900000000000004</v>
      </c>
      <c r="I4" s="28">
        <v>1</v>
      </c>
    </row>
    <row r="5" spans="1:10" ht="15" customHeight="1" x14ac:dyDescent="0.25">
      <c r="A5" s="28">
        <v>129</v>
      </c>
      <c r="B5" s="10" t="s">
        <v>133</v>
      </c>
      <c r="C5" s="10" t="s">
        <v>458</v>
      </c>
      <c r="D5" s="10" t="s">
        <v>459</v>
      </c>
      <c r="E5" s="7">
        <v>2.78</v>
      </c>
      <c r="F5" s="7">
        <v>3.89</v>
      </c>
      <c r="G5" s="7">
        <v>4.17</v>
      </c>
      <c r="H5" s="7">
        <v>4.17</v>
      </c>
      <c r="I5" s="28">
        <v>2</v>
      </c>
    </row>
    <row r="6" spans="1:10" ht="15" customHeight="1" x14ac:dyDescent="0.25">
      <c r="A6" s="28">
        <v>240</v>
      </c>
      <c r="B6" s="10" t="s">
        <v>375</v>
      </c>
      <c r="C6" s="10" t="s">
        <v>464</v>
      </c>
      <c r="D6" s="10" t="s">
        <v>359</v>
      </c>
      <c r="E6" s="7">
        <v>4.01</v>
      </c>
      <c r="F6" s="7">
        <v>3.93</v>
      </c>
      <c r="G6" s="7">
        <v>3.91</v>
      </c>
      <c r="H6" s="7">
        <v>4.01</v>
      </c>
      <c r="I6" s="28">
        <v>3</v>
      </c>
    </row>
    <row r="7" spans="1:10" ht="15" customHeight="1" x14ac:dyDescent="0.25">
      <c r="A7" s="28">
        <v>69</v>
      </c>
      <c r="B7" s="10" t="s">
        <v>447</v>
      </c>
      <c r="C7" s="10" t="s">
        <v>448</v>
      </c>
      <c r="D7" s="10" t="s">
        <v>400</v>
      </c>
      <c r="E7" s="7">
        <v>3.95</v>
      </c>
      <c r="F7" s="7">
        <v>3.95</v>
      </c>
      <c r="G7" s="7">
        <v>3.9</v>
      </c>
      <c r="H7" s="7">
        <v>3.95</v>
      </c>
      <c r="I7" s="29">
        <v>4</v>
      </c>
    </row>
    <row r="8" spans="1:10" ht="15" customHeight="1" x14ac:dyDescent="0.25">
      <c r="A8" s="28">
        <v>86</v>
      </c>
      <c r="B8" s="10" t="s">
        <v>453</v>
      </c>
      <c r="C8" s="10" t="s">
        <v>454</v>
      </c>
      <c r="D8" s="10" t="s">
        <v>323</v>
      </c>
      <c r="E8" s="7">
        <v>3.71</v>
      </c>
      <c r="F8" s="7">
        <v>3.85</v>
      </c>
      <c r="G8" s="7">
        <v>3.93</v>
      </c>
      <c r="H8" s="7">
        <v>3.93</v>
      </c>
      <c r="I8" s="29"/>
    </row>
    <row r="9" spans="1:10" ht="15" customHeight="1" x14ac:dyDescent="0.25">
      <c r="A9" s="28">
        <v>154</v>
      </c>
      <c r="B9" s="10" t="s">
        <v>153</v>
      </c>
      <c r="C9" s="10" t="s">
        <v>362</v>
      </c>
      <c r="D9" s="10" t="s">
        <v>345</v>
      </c>
      <c r="E9" s="7">
        <v>3.48</v>
      </c>
      <c r="F9" s="7">
        <v>3.93</v>
      </c>
      <c r="G9" s="7">
        <v>3.9</v>
      </c>
      <c r="H9" s="7">
        <v>3.93</v>
      </c>
      <c r="I9" s="29"/>
    </row>
    <row r="10" spans="1:10" ht="15" customHeight="1" x14ac:dyDescent="0.25">
      <c r="A10" s="28">
        <v>243</v>
      </c>
      <c r="B10" s="10" t="s">
        <v>465</v>
      </c>
      <c r="C10" s="10" t="s">
        <v>466</v>
      </c>
      <c r="D10" s="10" t="s">
        <v>359</v>
      </c>
      <c r="E10" s="7">
        <v>3.83</v>
      </c>
      <c r="F10" s="7">
        <v>3.65</v>
      </c>
      <c r="G10" s="7">
        <v>3.54</v>
      </c>
      <c r="H10" s="7">
        <v>3.83</v>
      </c>
      <c r="I10" s="29"/>
    </row>
    <row r="11" spans="1:10" ht="15" customHeight="1" x14ac:dyDescent="0.25">
      <c r="A11" s="28">
        <v>84</v>
      </c>
      <c r="B11" s="10" t="s">
        <v>449</v>
      </c>
      <c r="C11" s="10" t="s">
        <v>450</v>
      </c>
      <c r="D11" s="10" t="s">
        <v>323</v>
      </c>
      <c r="E11" s="7">
        <v>3.72</v>
      </c>
      <c r="F11" s="7">
        <v>3.81</v>
      </c>
      <c r="G11" s="7">
        <v>3.36</v>
      </c>
      <c r="H11" s="7">
        <v>3.81</v>
      </c>
      <c r="I11" s="29"/>
    </row>
    <row r="12" spans="1:10" ht="15" customHeight="1" x14ac:dyDescent="0.25">
      <c r="A12" s="28">
        <v>97</v>
      </c>
      <c r="B12" s="10" t="s">
        <v>29</v>
      </c>
      <c r="C12" s="10" t="s">
        <v>279</v>
      </c>
      <c r="D12" s="10" t="s">
        <v>326</v>
      </c>
      <c r="E12" s="7">
        <v>3.6</v>
      </c>
      <c r="F12" s="7">
        <v>3.63</v>
      </c>
      <c r="G12" s="7">
        <v>3.77</v>
      </c>
      <c r="H12" s="7">
        <v>3.77</v>
      </c>
      <c r="I12" s="29"/>
    </row>
    <row r="13" spans="1:10" ht="15" customHeight="1" x14ac:dyDescent="0.25">
      <c r="A13" s="28">
        <v>242</v>
      </c>
      <c r="B13" s="10" t="s">
        <v>133</v>
      </c>
      <c r="C13" s="10" t="s">
        <v>145</v>
      </c>
      <c r="D13" s="10" t="s">
        <v>359</v>
      </c>
      <c r="E13" s="7">
        <v>3.71</v>
      </c>
      <c r="F13" s="7" t="s">
        <v>231</v>
      </c>
      <c r="G13" s="7">
        <v>3.53</v>
      </c>
      <c r="H13" s="7">
        <v>3.71</v>
      </c>
      <c r="I13" s="29"/>
    </row>
    <row r="14" spans="1:10" ht="15" customHeight="1" x14ac:dyDescent="0.25">
      <c r="A14" s="28">
        <v>244</v>
      </c>
      <c r="B14" s="10" t="s">
        <v>267</v>
      </c>
      <c r="C14" s="10" t="s">
        <v>467</v>
      </c>
      <c r="D14" s="10" t="s">
        <v>359</v>
      </c>
      <c r="E14" s="7">
        <v>3.67</v>
      </c>
      <c r="F14" s="7">
        <v>3.58</v>
      </c>
      <c r="G14" s="7">
        <v>3.7</v>
      </c>
      <c r="H14" s="7">
        <v>3.7</v>
      </c>
      <c r="I14" s="29"/>
    </row>
    <row r="15" spans="1:10" ht="15" customHeight="1" x14ac:dyDescent="0.25">
      <c r="A15" s="28">
        <v>269</v>
      </c>
      <c r="B15" s="10" t="s">
        <v>228</v>
      </c>
      <c r="C15" s="10" t="s">
        <v>472</v>
      </c>
      <c r="D15" s="10" t="s">
        <v>372</v>
      </c>
      <c r="E15" s="7">
        <v>3.35</v>
      </c>
      <c r="F15" s="7">
        <v>3.42</v>
      </c>
      <c r="G15" s="7">
        <v>3.52</v>
      </c>
      <c r="H15" s="7">
        <v>3.52</v>
      </c>
      <c r="I15" s="29"/>
    </row>
    <row r="16" spans="1:10" ht="15" customHeight="1" x14ac:dyDescent="0.25">
      <c r="A16" s="28">
        <v>155</v>
      </c>
      <c r="B16" s="10" t="s">
        <v>228</v>
      </c>
      <c r="C16" s="10" t="s">
        <v>362</v>
      </c>
      <c r="D16" s="10" t="s">
        <v>345</v>
      </c>
      <c r="E16" s="7">
        <v>3.42</v>
      </c>
      <c r="F16" s="7">
        <v>3.03</v>
      </c>
      <c r="G16" s="7">
        <v>2.84</v>
      </c>
      <c r="H16" s="35">
        <v>3.42</v>
      </c>
      <c r="I16" s="29"/>
    </row>
    <row r="17" spans="1:9" ht="15" customHeight="1" x14ac:dyDescent="0.25">
      <c r="A17" s="28">
        <v>88</v>
      </c>
      <c r="B17" s="10" t="s">
        <v>455</v>
      </c>
      <c r="C17" s="10" t="s">
        <v>456</v>
      </c>
      <c r="D17" s="10" t="s">
        <v>323</v>
      </c>
      <c r="E17" s="7">
        <v>3.42</v>
      </c>
      <c r="F17" s="7">
        <v>3.3</v>
      </c>
      <c r="G17" s="7" t="s">
        <v>231</v>
      </c>
      <c r="H17" s="7">
        <v>3.42</v>
      </c>
      <c r="I17" s="29"/>
    </row>
    <row r="18" spans="1:9" ht="15" customHeight="1" x14ac:dyDescent="0.25">
      <c r="A18" s="28">
        <v>247</v>
      </c>
      <c r="B18" s="10" t="s">
        <v>228</v>
      </c>
      <c r="C18" s="10" t="s">
        <v>470</v>
      </c>
      <c r="D18" s="10" t="s">
        <v>359</v>
      </c>
      <c r="E18" s="7" t="s">
        <v>231</v>
      </c>
      <c r="F18" s="7">
        <v>3.39</v>
      </c>
      <c r="G18" s="7" t="s">
        <v>231</v>
      </c>
      <c r="H18" s="7">
        <v>3.39</v>
      </c>
      <c r="I18" s="29"/>
    </row>
    <row r="19" spans="1:9" ht="15" customHeight="1" x14ac:dyDescent="0.25">
      <c r="A19" s="28">
        <v>85</v>
      </c>
      <c r="B19" s="10" t="s">
        <v>451</v>
      </c>
      <c r="C19" s="10" t="s">
        <v>452</v>
      </c>
      <c r="D19" s="10" t="s">
        <v>323</v>
      </c>
      <c r="E19" s="7">
        <v>3.33</v>
      </c>
      <c r="F19" s="7" t="s">
        <v>231</v>
      </c>
      <c r="G19" s="7" t="s">
        <v>231</v>
      </c>
      <c r="H19" s="7">
        <v>3.33</v>
      </c>
      <c r="I19" s="29"/>
    </row>
    <row r="20" spans="1:9" ht="15" customHeight="1" x14ac:dyDescent="0.25">
      <c r="A20" s="28">
        <v>5</v>
      </c>
      <c r="B20" s="10" t="s">
        <v>309</v>
      </c>
      <c r="C20" s="10" t="s">
        <v>311</v>
      </c>
      <c r="D20" s="10" t="s">
        <v>312</v>
      </c>
      <c r="E20" s="7">
        <v>3.29</v>
      </c>
      <c r="F20" s="7">
        <v>3.2</v>
      </c>
      <c r="G20" s="7" t="s">
        <v>231</v>
      </c>
      <c r="H20" s="7">
        <v>3.29</v>
      </c>
      <c r="I20" s="29"/>
    </row>
    <row r="21" spans="1:9" ht="15" customHeight="1" x14ac:dyDescent="0.25">
      <c r="A21" s="28">
        <v>246</v>
      </c>
      <c r="B21" s="10" t="s">
        <v>468</v>
      </c>
      <c r="C21" s="10" t="s">
        <v>469</v>
      </c>
      <c r="D21" s="10" t="s">
        <v>359</v>
      </c>
      <c r="E21" s="7">
        <v>3.28</v>
      </c>
      <c r="F21" s="7">
        <v>3.23</v>
      </c>
      <c r="G21" s="7">
        <v>2.97</v>
      </c>
      <c r="H21" s="7">
        <v>3.28</v>
      </c>
      <c r="I21" s="28"/>
    </row>
    <row r="22" spans="1:9" ht="15" customHeight="1" x14ac:dyDescent="0.25">
      <c r="A22" s="28">
        <v>62</v>
      </c>
      <c r="B22" s="10" t="s">
        <v>444</v>
      </c>
      <c r="C22" s="10" t="s">
        <v>445</v>
      </c>
      <c r="D22" s="10" t="s">
        <v>446</v>
      </c>
      <c r="E22" s="7">
        <v>3.11</v>
      </c>
      <c r="F22" s="7">
        <v>3.25</v>
      </c>
      <c r="G22" s="7">
        <v>2.99</v>
      </c>
      <c r="H22" s="7">
        <v>3.25</v>
      </c>
      <c r="I22" s="10"/>
    </row>
    <row r="23" spans="1:9" ht="15" customHeight="1" x14ac:dyDescent="0.25">
      <c r="A23" s="28">
        <v>122</v>
      </c>
      <c r="B23" s="10" t="s">
        <v>47</v>
      </c>
      <c r="C23" s="10" t="s">
        <v>457</v>
      </c>
      <c r="D23" s="10" t="s">
        <v>335</v>
      </c>
      <c r="E23" s="7">
        <v>3.24</v>
      </c>
      <c r="F23" s="7">
        <v>3.04</v>
      </c>
      <c r="G23" s="7">
        <v>3.03</v>
      </c>
      <c r="H23" s="7">
        <v>3.24</v>
      </c>
      <c r="I23" s="10"/>
    </row>
    <row r="24" spans="1:9" ht="15" customHeight="1" x14ac:dyDescent="0.25">
      <c r="A24" s="28">
        <v>124</v>
      </c>
      <c r="B24" s="10" t="s">
        <v>14</v>
      </c>
      <c r="C24" s="10" t="s">
        <v>199</v>
      </c>
      <c r="D24" s="10" t="s">
        <v>335</v>
      </c>
      <c r="E24" s="7" t="s">
        <v>383</v>
      </c>
      <c r="F24" s="7" t="s">
        <v>383</v>
      </c>
      <c r="G24" s="7">
        <v>3.23</v>
      </c>
      <c r="H24" s="7">
        <v>3.23</v>
      </c>
      <c r="I24" s="10"/>
    </row>
    <row r="25" spans="1:9" ht="15" customHeight="1" x14ac:dyDescent="0.25">
      <c r="A25" s="28">
        <v>158</v>
      </c>
      <c r="B25" s="10" t="s">
        <v>462</v>
      </c>
      <c r="C25" s="10" t="s">
        <v>463</v>
      </c>
      <c r="D25" s="10" t="s">
        <v>345</v>
      </c>
      <c r="E25" s="7">
        <v>3.19</v>
      </c>
      <c r="F25" s="7">
        <v>2.95</v>
      </c>
      <c r="G25" s="7">
        <v>3.02</v>
      </c>
      <c r="H25" s="7">
        <v>3.19</v>
      </c>
      <c r="I25" s="10"/>
    </row>
    <row r="26" spans="1:9" ht="15" customHeight="1" x14ac:dyDescent="0.25">
      <c r="A26" s="28">
        <v>267</v>
      </c>
      <c r="B26" s="10" t="s">
        <v>146</v>
      </c>
      <c r="C26" s="10" t="s">
        <v>408</v>
      </c>
      <c r="D26" s="10" t="s">
        <v>372</v>
      </c>
      <c r="E26" s="7" t="s">
        <v>231</v>
      </c>
      <c r="F26" s="7">
        <v>3.02</v>
      </c>
      <c r="G26" s="7">
        <v>2.41</v>
      </c>
      <c r="H26" s="7">
        <v>3.02</v>
      </c>
      <c r="I26" s="10"/>
    </row>
    <row r="27" spans="1:9" ht="15" customHeight="1" x14ac:dyDescent="0.25">
      <c r="A27" s="28">
        <v>272</v>
      </c>
      <c r="B27" s="10" t="s">
        <v>156</v>
      </c>
      <c r="C27" s="10" t="s">
        <v>474</v>
      </c>
      <c r="D27" s="10" t="s">
        <v>373</v>
      </c>
      <c r="E27" s="7" t="s">
        <v>231</v>
      </c>
      <c r="F27" s="7">
        <v>3.01</v>
      </c>
      <c r="G27" s="7" t="s">
        <v>231</v>
      </c>
      <c r="H27" s="7">
        <v>3.01</v>
      </c>
      <c r="I27" s="10"/>
    </row>
    <row r="28" spans="1:9" ht="15" customHeight="1" x14ac:dyDescent="0.25">
      <c r="A28" s="28">
        <v>268</v>
      </c>
      <c r="B28" s="10" t="s">
        <v>47</v>
      </c>
      <c r="C28" s="10" t="s">
        <v>471</v>
      </c>
      <c r="D28" s="10" t="s">
        <v>372</v>
      </c>
      <c r="E28" s="7">
        <v>2.64</v>
      </c>
      <c r="F28" s="7">
        <v>2.99</v>
      </c>
      <c r="G28" s="7">
        <v>2.62</v>
      </c>
      <c r="H28" s="7">
        <v>2.99</v>
      </c>
      <c r="I28" s="10"/>
    </row>
    <row r="29" spans="1:9" ht="15" customHeight="1" x14ac:dyDescent="0.25">
      <c r="A29" s="28">
        <v>297</v>
      </c>
      <c r="B29" s="30" t="s">
        <v>343</v>
      </c>
      <c r="C29" s="30" t="s">
        <v>477</v>
      </c>
      <c r="D29" s="30" t="s">
        <v>377</v>
      </c>
      <c r="E29" s="7">
        <v>2.8</v>
      </c>
      <c r="F29" s="7">
        <v>2.98</v>
      </c>
      <c r="G29" s="7">
        <v>2.73</v>
      </c>
      <c r="H29" s="7">
        <v>2.98</v>
      </c>
      <c r="I29" s="10"/>
    </row>
    <row r="30" spans="1:9" ht="15" customHeight="1" x14ac:dyDescent="0.25">
      <c r="A30" s="32">
        <v>336</v>
      </c>
      <c r="B30" s="33" t="s">
        <v>478</v>
      </c>
      <c r="C30" s="33" t="s">
        <v>479</v>
      </c>
      <c r="D30" s="33" t="s">
        <v>338</v>
      </c>
      <c r="E30" s="7">
        <v>2.96</v>
      </c>
      <c r="F30" s="7" t="s">
        <v>231</v>
      </c>
      <c r="G30" s="7">
        <v>2.76</v>
      </c>
      <c r="H30" s="7">
        <v>2.96</v>
      </c>
      <c r="I30" s="10"/>
    </row>
    <row r="31" spans="1:9" ht="15" customHeight="1" x14ac:dyDescent="0.25">
      <c r="A31" s="28">
        <v>298</v>
      </c>
      <c r="B31" s="30" t="s">
        <v>159</v>
      </c>
      <c r="C31" s="30" t="s">
        <v>83</v>
      </c>
      <c r="D31" s="30" t="s">
        <v>377</v>
      </c>
      <c r="E31" s="7">
        <v>2.77</v>
      </c>
      <c r="F31" s="7">
        <v>1.81</v>
      </c>
      <c r="G31" s="7" t="s">
        <v>480</v>
      </c>
      <c r="H31" s="7">
        <v>2.88</v>
      </c>
      <c r="I31" s="10"/>
    </row>
    <row r="32" spans="1:9" ht="15" customHeight="1" x14ac:dyDescent="0.25">
      <c r="A32" s="28">
        <v>197</v>
      </c>
      <c r="B32" s="10" t="s">
        <v>341</v>
      </c>
      <c r="C32" s="10" t="s">
        <v>414</v>
      </c>
      <c r="D32" s="10" t="s">
        <v>353</v>
      </c>
      <c r="E32" s="7">
        <v>2.76</v>
      </c>
      <c r="F32" s="7">
        <v>2.85</v>
      </c>
      <c r="G32" s="7">
        <v>2.41</v>
      </c>
      <c r="H32" s="7">
        <v>2.85</v>
      </c>
      <c r="I32" s="10"/>
    </row>
    <row r="33" spans="1:9" ht="15" customHeight="1" x14ac:dyDescent="0.25">
      <c r="A33" s="28">
        <v>281</v>
      </c>
      <c r="B33" s="30" t="s">
        <v>476</v>
      </c>
      <c r="C33" s="30" t="s">
        <v>74</v>
      </c>
      <c r="D33" s="30" t="s">
        <v>373</v>
      </c>
      <c r="E33" s="7">
        <v>2.2999999999999998</v>
      </c>
      <c r="F33" s="7">
        <v>2.0699999999999998</v>
      </c>
      <c r="G33" s="7">
        <v>2.71</v>
      </c>
      <c r="H33" s="7">
        <v>2.71</v>
      </c>
      <c r="I33" s="10"/>
    </row>
    <row r="34" spans="1:9" ht="15" customHeight="1" x14ac:dyDescent="0.25">
      <c r="A34" s="28">
        <v>156</v>
      </c>
      <c r="B34" s="10" t="s">
        <v>48</v>
      </c>
      <c r="C34" s="10" t="s">
        <v>461</v>
      </c>
      <c r="D34" s="10" t="s">
        <v>345</v>
      </c>
      <c r="E34" s="7">
        <v>2.27</v>
      </c>
      <c r="F34" s="7">
        <v>2.54</v>
      </c>
      <c r="G34" s="7">
        <v>2.46</v>
      </c>
      <c r="H34" s="7">
        <v>2.54</v>
      </c>
      <c r="I34" s="10"/>
    </row>
    <row r="35" spans="1:9" ht="15" customHeight="1" x14ac:dyDescent="0.25">
      <c r="A35" s="28">
        <v>278</v>
      </c>
      <c r="B35" s="30" t="s">
        <v>475</v>
      </c>
      <c r="C35" s="30" t="s">
        <v>66</v>
      </c>
      <c r="D35" s="30" t="s">
        <v>373</v>
      </c>
      <c r="E35" s="7">
        <v>1.87</v>
      </c>
      <c r="F35" s="7">
        <v>1.82</v>
      </c>
      <c r="G35" s="7">
        <v>2.2200000000000002</v>
      </c>
      <c r="H35" s="7">
        <v>2.2200000000000002</v>
      </c>
      <c r="I35" s="10"/>
    </row>
    <row r="36" spans="1:9" ht="15" customHeight="1" x14ac:dyDescent="0.25">
      <c r="I36"/>
    </row>
    <row r="37" spans="1:9" ht="15" customHeight="1" x14ac:dyDescent="0.25">
      <c r="I37"/>
    </row>
    <row r="38" spans="1:9" ht="15" customHeight="1" x14ac:dyDescent="0.25">
      <c r="I38"/>
    </row>
    <row r="39" spans="1:9" ht="15" customHeight="1" x14ac:dyDescent="0.25">
      <c r="I39"/>
    </row>
  </sheetData>
  <sortState ref="A4:H35">
    <sortCondition descending="1" ref="H4:H35"/>
  </sortState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U9 Girls Long Jump</vt:lpstr>
      <vt:lpstr>U9 Boys Long Jump</vt:lpstr>
      <vt:lpstr>U10 Girls Long Jump</vt:lpstr>
      <vt:lpstr>U10 Long Jump</vt:lpstr>
      <vt:lpstr>U11 Girls Long Jump</vt:lpstr>
      <vt:lpstr>U11 Boys Long Jump</vt:lpstr>
      <vt:lpstr>U12 Girls Long Jump</vt:lpstr>
      <vt:lpstr>U12 Boys Long Jump</vt:lpstr>
      <vt:lpstr>U13 Girls Long Jump</vt:lpstr>
      <vt:lpstr>U13 Boys Long Jump</vt:lpstr>
      <vt:lpstr>U9 Girls Turbo</vt:lpstr>
      <vt:lpstr>U9 Boys Turbo</vt:lpstr>
      <vt:lpstr>U10 Girls Turbo</vt:lpstr>
      <vt:lpstr>U10 Boys Turbo</vt:lpstr>
      <vt:lpstr>U11 Girls Turbo</vt:lpstr>
      <vt:lpstr>U11 Boys Turbo</vt:lpstr>
      <vt:lpstr>U12 Girls Turbo</vt:lpstr>
      <vt:lpstr>U12 Boys Turbo</vt:lpstr>
      <vt:lpstr>U13 Girls Javelin</vt:lpstr>
      <vt:lpstr>U13 Boys Javelin</vt:lpstr>
      <vt:lpstr>U12 Girls Shot</vt:lpstr>
      <vt:lpstr>U12 Boys Shot</vt:lpstr>
      <vt:lpstr>U13 Girls Shot</vt:lpstr>
      <vt:lpstr>U13 Boys Shot</vt:lpstr>
      <vt:lpstr>U12 Girls High Jump</vt:lpstr>
      <vt:lpstr>U12 Boys High Jump</vt:lpstr>
      <vt:lpstr>U13 Girls High Jump</vt:lpstr>
      <vt:lpstr>U13 Boys High Jump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AAI2</dc:creator>
  <cp:lastModifiedBy>Fujitsu</cp:lastModifiedBy>
  <dcterms:created xsi:type="dcterms:W3CDTF">2017-06-11T09:23:09Z</dcterms:created>
  <dcterms:modified xsi:type="dcterms:W3CDTF">2017-06-22T12:55:31Z</dcterms:modified>
</cp:coreProperties>
</file>