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440" windowHeight="7935" activeTab="6"/>
  </bookViews>
  <sheets>
    <sheet name="U9 Girls 60m" sheetId="1" r:id="rId1"/>
    <sheet name="U9 Boys 60m" sheetId="2" r:id="rId2"/>
    <sheet name="U10 Girls 60m" sheetId="3" r:id="rId3"/>
    <sheet name="U10 Boys 60m" sheetId="4" r:id="rId4"/>
    <sheet name="U11 Girls 60m" sheetId="5" r:id="rId5"/>
    <sheet name="U11 Boys 60m" sheetId="6" r:id="rId6"/>
    <sheet name="U9 Girls 300m" sheetId="7" r:id="rId7"/>
    <sheet name="U9 Boys 300m" sheetId="8" r:id="rId8"/>
    <sheet name="U10 Girls 500m" sheetId="9" r:id="rId9"/>
    <sheet name="U10 Boys 500m" sheetId="10" r:id="rId10"/>
    <sheet name="U11 Girls 600m" sheetId="11" r:id="rId11"/>
    <sheet name="U11 Boys 600m" sheetId="12" r:id="rId12"/>
    <sheet name="U9 Girls Long Jump" sheetId="13" r:id="rId13"/>
    <sheet name="U9 boys Long Jump" sheetId="14" r:id="rId14"/>
    <sheet name="U10 Girls Long Jump" sheetId="15" r:id="rId15"/>
    <sheet name="U10 Boys Long Jump" sheetId="16" r:id="rId16"/>
    <sheet name="U11 Girls Long Jump" sheetId="17" r:id="rId17"/>
    <sheet name="U11 Boys Long Jump" sheetId="28" r:id="rId18"/>
    <sheet name="U9 Girls Turbo" sheetId="18" r:id="rId19"/>
    <sheet name="U9 Boys Turbo" sheetId="19" r:id="rId20"/>
    <sheet name="U10 Girls Turbo" sheetId="20" r:id="rId21"/>
    <sheet name="U10 Boys Turbo" sheetId="21" r:id="rId22"/>
    <sheet name="U11 Girls Turbo" sheetId="22" r:id="rId23"/>
    <sheet name="U11 Boys Turbo" sheetId="23" r:id="rId24"/>
    <sheet name="Relays" sheetId="29" r:id="rId25"/>
  </sheets>
  <definedNames>
    <definedName name="_xlnm._FilterDatabase" localSheetId="5" hidden="1">'U11 Boys 60m'!$A$5:$J$15</definedName>
  </definedNames>
  <calcPr calcId="145621"/>
</workbook>
</file>

<file path=xl/calcChain.xml><?xml version="1.0" encoding="utf-8"?>
<calcChain xmlns="http://schemas.openxmlformats.org/spreadsheetml/2006/main">
  <c r="I14" i="23" l="1"/>
  <c r="I4" i="19"/>
  <c r="J8" i="2"/>
  <c r="J9" i="2"/>
  <c r="J6" i="2"/>
  <c r="J14" i="2"/>
  <c r="J7" i="2"/>
  <c r="J10" i="2"/>
  <c r="J15" i="2"/>
  <c r="J18" i="2"/>
  <c r="J10" i="4"/>
  <c r="J12" i="8"/>
  <c r="J12" i="9"/>
  <c r="J11" i="3"/>
  <c r="J21" i="3"/>
  <c r="J9" i="3"/>
  <c r="J8" i="3"/>
  <c r="J20" i="3"/>
  <c r="J16" i="3"/>
  <c r="J12" i="3"/>
  <c r="J7" i="10"/>
  <c r="J11" i="10"/>
  <c r="J13" i="10"/>
  <c r="J12" i="10"/>
  <c r="J14" i="10"/>
  <c r="J6" i="10"/>
  <c r="J8" i="10"/>
  <c r="J9" i="10"/>
  <c r="J10" i="10"/>
  <c r="J17" i="9"/>
  <c r="J6" i="9" l="1"/>
  <c r="J16" i="9"/>
  <c r="J10" i="9"/>
  <c r="J8" i="9"/>
  <c r="J15" i="9"/>
  <c r="J14" i="9"/>
  <c r="J9" i="9"/>
  <c r="J7" i="9"/>
  <c r="J13" i="9"/>
  <c r="J11" i="9"/>
  <c r="I12" i="23" l="1"/>
  <c r="I10" i="23"/>
  <c r="I8" i="23"/>
  <c r="I6" i="23"/>
  <c r="I4" i="23"/>
  <c r="I18" i="22"/>
  <c r="I16" i="22"/>
  <c r="I14" i="22"/>
  <c r="I12" i="22"/>
  <c r="I10" i="22"/>
  <c r="I8" i="22"/>
  <c r="I6" i="22"/>
  <c r="I4" i="22"/>
  <c r="I10" i="21"/>
  <c r="I8" i="21"/>
  <c r="I6" i="21"/>
  <c r="I4" i="21"/>
  <c r="I10" i="20"/>
  <c r="I8" i="20"/>
  <c r="I6" i="20"/>
  <c r="I4" i="20"/>
  <c r="I20" i="19"/>
  <c r="I18" i="19"/>
  <c r="I16" i="19"/>
  <c r="I14" i="19"/>
  <c r="I12" i="19"/>
  <c r="I10" i="19"/>
  <c r="I8" i="19"/>
  <c r="I6" i="19"/>
  <c r="I20" i="18"/>
  <c r="I18" i="18"/>
  <c r="I16" i="18"/>
  <c r="I14" i="18"/>
  <c r="I12" i="18"/>
  <c r="I10" i="18"/>
  <c r="I8" i="18"/>
  <c r="I6" i="18"/>
  <c r="I4" i="18"/>
  <c r="I16" i="28"/>
  <c r="I14" i="28"/>
  <c r="I12" i="28"/>
  <c r="I10" i="28"/>
  <c r="I8" i="28"/>
  <c r="I6" i="28"/>
  <c r="I4" i="28"/>
  <c r="I24" i="17"/>
  <c r="I22" i="17"/>
  <c r="I20" i="17"/>
  <c r="I18" i="17"/>
  <c r="I16" i="17"/>
  <c r="I14" i="17"/>
  <c r="I12" i="17"/>
  <c r="I10" i="17"/>
  <c r="I8" i="17"/>
  <c r="I6" i="17"/>
  <c r="I4" i="17"/>
  <c r="I28" i="16"/>
  <c r="I26" i="16"/>
  <c r="I24" i="16"/>
  <c r="I22" i="16"/>
  <c r="I20" i="16"/>
  <c r="I18" i="16"/>
  <c r="I16" i="16"/>
  <c r="I14" i="16"/>
  <c r="I12" i="16"/>
  <c r="I10" i="16"/>
  <c r="I8" i="16"/>
  <c r="I6" i="16"/>
  <c r="I4" i="16"/>
  <c r="I16" i="15"/>
  <c r="I14" i="15"/>
  <c r="I12" i="15"/>
  <c r="I10" i="15"/>
  <c r="I8" i="15"/>
  <c r="I6" i="15"/>
  <c r="I4" i="15"/>
  <c r="I14" i="14"/>
  <c r="I12" i="14"/>
  <c r="I10" i="14"/>
  <c r="I8" i="14"/>
  <c r="I6" i="14"/>
  <c r="I4" i="14"/>
  <c r="I20" i="13"/>
  <c r="I18" i="13"/>
  <c r="I16" i="13"/>
  <c r="I14" i="13"/>
  <c r="I12" i="13"/>
  <c r="I10" i="13"/>
  <c r="I8" i="13"/>
  <c r="I6" i="13"/>
  <c r="I4" i="13"/>
  <c r="J8" i="12" l="1"/>
  <c r="J11" i="12"/>
  <c r="J10" i="12"/>
  <c r="J9" i="12"/>
  <c r="J6" i="12"/>
  <c r="J5" i="12"/>
  <c r="J7" i="8"/>
  <c r="J8" i="8"/>
  <c r="J6" i="8"/>
  <c r="J5" i="8"/>
  <c r="J11" i="8"/>
  <c r="J9" i="8"/>
  <c r="J14" i="8"/>
  <c r="J10" i="8"/>
  <c r="J13" i="8"/>
  <c r="J15" i="8"/>
  <c r="J8" i="11"/>
  <c r="J9" i="11"/>
  <c r="J10" i="11"/>
  <c r="J7" i="11"/>
  <c r="J12" i="11"/>
  <c r="J7" i="12" l="1"/>
  <c r="J11" i="11"/>
  <c r="J10" i="7"/>
  <c r="J7" i="7"/>
  <c r="J6" i="7"/>
  <c r="J9" i="7"/>
  <c r="J5" i="7"/>
  <c r="J8" i="7"/>
  <c r="J7" i="6"/>
  <c r="J12" i="6"/>
  <c r="J14" i="6"/>
  <c r="J5" i="6"/>
  <c r="J8" i="6"/>
  <c r="J15" i="6"/>
  <c r="J10" i="6"/>
  <c r="J11" i="6"/>
  <c r="J13" i="6"/>
  <c r="J6" i="6"/>
  <c r="J9" i="6"/>
  <c r="J6" i="5"/>
  <c r="J12" i="5"/>
  <c r="J15" i="5"/>
  <c r="J13" i="5"/>
  <c r="J16" i="5"/>
  <c r="J14" i="5"/>
  <c r="J5" i="5"/>
  <c r="J10" i="5"/>
  <c r="J9" i="5"/>
  <c r="J8" i="5"/>
  <c r="J11" i="5"/>
  <c r="J7" i="5"/>
  <c r="J9" i="4"/>
  <c r="J17" i="4"/>
  <c r="J13" i="4"/>
  <c r="J16" i="4"/>
  <c r="J7" i="4"/>
  <c r="J11" i="4"/>
  <c r="J8" i="4"/>
  <c r="J6" i="4"/>
  <c r="J14" i="4"/>
  <c r="J12" i="4"/>
  <c r="J18" i="4"/>
  <c r="J5" i="4"/>
  <c r="J15" i="4"/>
  <c r="J5" i="3"/>
  <c r="J18" i="3"/>
  <c r="J10" i="3"/>
  <c r="J7" i="3"/>
  <c r="J15" i="3"/>
  <c r="J14" i="3"/>
  <c r="J6" i="3"/>
  <c r="J17" i="3"/>
  <c r="J19" i="3"/>
  <c r="J13" i="3"/>
  <c r="J12" i="2"/>
  <c r="J13" i="2"/>
  <c r="J17" i="2"/>
  <c r="J11" i="2"/>
  <c r="J16" i="2"/>
  <c r="J9" i="1"/>
  <c r="J10" i="1"/>
  <c r="J5" i="1"/>
  <c r="J11" i="1"/>
  <c r="J8" i="1"/>
  <c r="J7" i="1"/>
  <c r="J6" i="1"/>
</calcChain>
</file>

<file path=xl/comments1.xml><?xml version="1.0" encoding="utf-8"?>
<comments xmlns="http://schemas.openxmlformats.org/spreadsheetml/2006/main">
  <authors>
    <author/>
  </authors>
  <commentList>
    <comment ref="E22" authorId="0">
      <text>
        <r>
          <rPr>
            <sz val="11"/>
            <color rgb="FF000000"/>
            <rFont val="Calibri"/>
            <family val="2"/>
          </rPr>
          <t>Marion Mattimoe:
Please ensure DOB's are provided</t>
        </r>
      </text>
    </comment>
  </commentList>
</comments>
</file>

<file path=xl/sharedStrings.xml><?xml version="1.0" encoding="utf-8"?>
<sst xmlns="http://schemas.openxmlformats.org/spreadsheetml/2006/main" count="1515" uniqueCount="411">
  <si>
    <t>No</t>
  </si>
  <si>
    <t>Athlete 1</t>
  </si>
  <si>
    <t>Athlete 2</t>
  </si>
  <si>
    <t>Club</t>
  </si>
  <si>
    <t>Res 1</t>
  </si>
  <si>
    <t>Res 2</t>
  </si>
  <si>
    <t>Total</t>
  </si>
  <si>
    <t>Place</t>
  </si>
  <si>
    <t>U9 BOYS 60M</t>
  </si>
  <si>
    <t>U9 GIRLS 60M</t>
  </si>
  <si>
    <t>U10 GIRLS 60M</t>
  </si>
  <si>
    <t>U10 BOYS 60M</t>
  </si>
  <si>
    <t>U11 GIRLS 60M</t>
  </si>
  <si>
    <t>U11 BOYS 60M</t>
  </si>
  <si>
    <t>U9 GIRLS 300M</t>
  </si>
  <si>
    <t>U9 BOYS 300M</t>
  </si>
  <si>
    <t>U10 GIRLS 500M</t>
  </si>
  <si>
    <t>U10 BOYS 500M</t>
  </si>
  <si>
    <t>U11 GIRLS 600M</t>
  </si>
  <si>
    <t>U11 BOYS 600M</t>
  </si>
  <si>
    <t>Time</t>
  </si>
  <si>
    <t>Moy Valley</t>
  </si>
  <si>
    <t>U9 GIRLS LONG JUMP</t>
  </si>
  <si>
    <t>Name</t>
  </si>
  <si>
    <t>#1</t>
  </si>
  <si>
    <t>#2</t>
  </si>
  <si>
    <t>#3</t>
  </si>
  <si>
    <t>Best</t>
  </si>
  <si>
    <t>U9 BOYS LONG JUMP</t>
  </si>
  <si>
    <t>U10 GIRLS  LONG JUMP</t>
  </si>
  <si>
    <t>U10 BOYS LONG JUMP</t>
  </si>
  <si>
    <t>U11 GIRLS LONG JUMP</t>
  </si>
  <si>
    <t>U11 BOYS LONG JUMP</t>
  </si>
  <si>
    <t>U9 GIRLS TURBO</t>
  </si>
  <si>
    <t>U9 BOYS TURBO</t>
  </si>
  <si>
    <t>U10 BOYS TURBO</t>
  </si>
  <si>
    <t>U11 GIRLS TURBO</t>
  </si>
  <si>
    <t>U11 BOYS TURBO</t>
  </si>
  <si>
    <t>U10 GIRLS TURBO</t>
  </si>
  <si>
    <t>U9 GIRLS RELAY</t>
  </si>
  <si>
    <t>Heat</t>
  </si>
  <si>
    <t>U9 BOYS RELAY</t>
  </si>
  <si>
    <t>U10 GIRLS RELAY</t>
  </si>
  <si>
    <t>U10 BOYS RELAY</t>
  </si>
  <si>
    <t>U11 GIRLS RELAY</t>
  </si>
  <si>
    <t>U11 BOYS RELAY</t>
  </si>
  <si>
    <t>Mayo TEAM EVENTS 2018</t>
  </si>
  <si>
    <t xml:space="preserve">Dylan </t>
  </si>
  <si>
    <t>Carden</t>
  </si>
  <si>
    <t>Leon</t>
  </si>
  <si>
    <t>Earley</t>
  </si>
  <si>
    <t>Ballycastle</t>
  </si>
  <si>
    <t>Eamon</t>
  </si>
  <si>
    <t>Kelly</t>
  </si>
  <si>
    <t>James</t>
  </si>
  <si>
    <t>McDonnel</t>
  </si>
  <si>
    <t>Ballycasxtle</t>
  </si>
  <si>
    <t>Dylan</t>
  </si>
  <si>
    <t>McDonnell</t>
  </si>
  <si>
    <t>Niamh</t>
  </si>
  <si>
    <t>Walsh</t>
  </si>
  <si>
    <t>Rachel</t>
  </si>
  <si>
    <t>McGuire</t>
  </si>
  <si>
    <t>Erris</t>
  </si>
  <si>
    <t>Sadhb</t>
  </si>
  <si>
    <t>Barrett</t>
  </si>
  <si>
    <t>Erris AC</t>
  </si>
  <si>
    <t>Annie</t>
  </si>
  <si>
    <t>Castlebar "A"</t>
  </si>
  <si>
    <t>Castlebar "B"</t>
  </si>
  <si>
    <t>Castlebar</t>
  </si>
  <si>
    <t>Claremorris</t>
  </si>
  <si>
    <t>Claremorris "A"</t>
  </si>
  <si>
    <t>Claremorris "B"</t>
  </si>
  <si>
    <t>Claremorris "C"</t>
  </si>
  <si>
    <t>Lake District "A"</t>
  </si>
  <si>
    <t>Lake District "B"</t>
  </si>
  <si>
    <t>Lake District "C"</t>
  </si>
  <si>
    <t>Lake District</t>
  </si>
  <si>
    <t>Moy Valley "A"</t>
  </si>
  <si>
    <t>Moy Valley "B"</t>
  </si>
  <si>
    <t>St Colman's</t>
  </si>
  <si>
    <t>St Colman's "A"</t>
  </si>
  <si>
    <t>St Colman's "B"</t>
  </si>
  <si>
    <t>Clodagh</t>
  </si>
  <si>
    <t>Tunney</t>
  </si>
  <si>
    <t xml:space="preserve">Nora </t>
  </si>
  <si>
    <t>Shaw</t>
  </si>
  <si>
    <t xml:space="preserve">Saoirse </t>
  </si>
  <si>
    <t>Donohoe</t>
  </si>
  <si>
    <t>Ruairi</t>
  </si>
  <si>
    <t>Kearney</t>
  </si>
  <si>
    <t>Brian</t>
  </si>
  <si>
    <t>Loftus</t>
  </si>
  <si>
    <t>Mihretu</t>
  </si>
  <si>
    <t>Niland</t>
  </si>
  <si>
    <t>Lucy</t>
  </si>
  <si>
    <t>English</t>
  </si>
  <si>
    <t xml:space="preserve">Grace </t>
  </si>
  <si>
    <t>Carroll</t>
  </si>
  <si>
    <t>Lillian</t>
  </si>
  <si>
    <t>O'Brien</t>
  </si>
  <si>
    <t>Eadoin</t>
  </si>
  <si>
    <t>Egan</t>
  </si>
  <si>
    <t>Alexi</t>
  </si>
  <si>
    <t>Riona</t>
  </si>
  <si>
    <t>Moynihan</t>
  </si>
  <si>
    <t>Emily</t>
  </si>
  <si>
    <t>Carney</t>
  </si>
  <si>
    <t>Lily</t>
  </si>
  <si>
    <t>Fadian</t>
  </si>
  <si>
    <t>Aran                Mujic</t>
  </si>
  <si>
    <t>Tadhg</t>
  </si>
  <si>
    <t xml:space="preserve">Michael </t>
  </si>
  <si>
    <t xml:space="preserve">Niamh </t>
  </si>
  <si>
    <t>Moran</t>
  </si>
  <si>
    <t>Laoise</t>
  </si>
  <si>
    <t>Higgins</t>
  </si>
  <si>
    <t>Matthew</t>
  </si>
  <si>
    <t>Conor</t>
  </si>
  <si>
    <t>McNamara</t>
  </si>
  <si>
    <t>Michael</t>
  </si>
  <si>
    <t>Murray</t>
  </si>
  <si>
    <t>Ronan</t>
  </si>
  <si>
    <t>Rian</t>
  </si>
  <si>
    <t>Fallon</t>
  </si>
  <si>
    <t xml:space="preserve">Ava </t>
  </si>
  <si>
    <t>Flynn</t>
  </si>
  <si>
    <t>Sarah</t>
  </si>
  <si>
    <t xml:space="preserve">Aran                </t>
  </si>
  <si>
    <t>Mujic</t>
  </si>
  <si>
    <t>Abigale</t>
  </si>
  <si>
    <t>Murphy</t>
  </si>
  <si>
    <t>Sive</t>
  </si>
  <si>
    <t>Flanagan</t>
  </si>
  <si>
    <t>Claremorris AC</t>
  </si>
  <si>
    <t>Lauren</t>
  </si>
  <si>
    <t>Cunningham</t>
  </si>
  <si>
    <t>Odhran</t>
  </si>
  <si>
    <t>Freeman</t>
  </si>
  <si>
    <t>Darach</t>
  </si>
  <si>
    <t xml:space="preserve">James </t>
  </si>
  <si>
    <t>Charles</t>
  </si>
  <si>
    <t>Jayden</t>
  </si>
  <si>
    <t>Glavey</t>
  </si>
  <si>
    <t>Noah</t>
  </si>
  <si>
    <t>Jamie</t>
  </si>
  <si>
    <t>Brannick</t>
  </si>
  <si>
    <t>Amy</t>
  </si>
  <si>
    <t>Waldron</t>
  </si>
  <si>
    <t>Grace</t>
  </si>
  <si>
    <t>Hannah</t>
  </si>
  <si>
    <t>Trench</t>
  </si>
  <si>
    <t>Amelia</t>
  </si>
  <si>
    <t>Moore</t>
  </si>
  <si>
    <t xml:space="preserve">Ellen </t>
  </si>
  <si>
    <t>Aaron</t>
  </si>
  <si>
    <t>Gill</t>
  </si>
  <si>
    <t>Jack</t>
  </si>
  <si>
    <t>Shauna Lilly</t>
  </si>
  <si>
    <t>Doyle</t>
  </si>
  <si>
    <t>Shauna</t>
  </si>
  <si>
    <t>Cosgrove</t>
  </si>
  <si>
    <t xml:space="preserve">Lorna </t>
  </si>
  <si>
    <t>Gaynard</t>
  </si>
  <si>
    <t>Katie</t>
  </si>
  <si>
    <t>Delaney</t>
  </si>
  <si>
    <t>Lyons</t>
  </si>
  <si>
    <t>Angela</t>
  </si>
  <si>
    <t>Duffy</t>
  </si>
  <si>
    <t>Ellen</t>
  </si>
  <si>
    <t>Johnston</t>
  </si>
  <si>
    <t xml:space="preserve">Katie </t>
  </si>
  <si>
    <t>Laura</t>
  </si>
  <si>
    <t>Ella</t>
  </si>
  <si>
    <t>Fitzgerald</t>
  </si>
  <si>
    <t>Kate</t>
  </si>
  <si>
    <t>Morley</t>
  </si>
  <si>
    <t>Dara</t>
  </si>
  <si>
    <t>Oran</t>
  </si>
  <si>
    <t>McNulty</t>
  </si>
  <si>
    <t>Eithan</t>
  </si>
  <si>
    <t>Quinn</t>
  </si>
  <si>
    <t xml:space="preserve">Eamon </t>
  </si>
  <si>
    <t>Maguire</t>
  </si>
  <si>
    <t>Lara</t>
  </si>
  <si>
    <t>Mia</t>
  </si>
  <si>
    <t>Dowd</t>
  </si>
  <si>
    <t>Rebecca</t>
  </si>
  <si>
    <t>Aoibhe</t>
  </si>
  <si>
    <t>Ferdinand</t>
  </si>
  <si>
    <t xml:space="preserve">Noah </t>
  </si>
  <si>
    <t>Casey</t>
  </si>
  <si>
    <t>Lake District AC</t>
  </si>
  <si>
    <t>Rylee</t>
  </si>
  <si>
    <t>Burke</t>
  </si>
  <si>
    <t>Rory</t>
  </si>
  <si>
    <t>Wilson</t>
  </si>
  <si>
    <t>Ryan</t>
  </si>
  <si>
    <t>O'Malley</t>
  </si>
  <si>
    <t>Luke</t>
  </si>
  <si>
    <t>Sheridan</t>
  </si>
  <si>
    <t>Richie</t>
  </si>
  <si>
    <t>Heneghan</t>
  </si>
  <si>
    <t>Gallagher</t>
  </si>
  <si>
    <t>East</t>
  </si>
  <si>
    <t>Katrina</t>
  </si>
  <si>
    <t>Jemelkova</t>
  </si>
  <si>
    <t>Laya</t>
  </si>
  <si>
    <t>Boyle</t>
  </si>
  <si>
    <t>Mollie</t>
  </si>
  <si>
    <t>Ward</t>
  </si>
  <si>
    <t>Caoimhe</t>
  </si>
  <si>
    <t>O'Connell</t>
  </si>
  <si>
    <t>Sophie</t>
  </si>
  <si>
    <t>Aisling</t>
  </si>
  <si>
    <t>Gibbons</t>
  </si>
  <si>
    <t>Lee</t>
  </si>
  <si>
    <t>Hughes</t>
  </si>
  <si>
    <t>Naughton</t>
  </si>
  <si>
    <t>Finn</t>
  </si>
  <si>
    <t>Conway</t>
  </si>
  <si>
    <t>Stephen</t>
  </si>
  <si>
    <t>McCormack</t>
  </si>
  <si>
    <t>Devyn</t>
  </si>
  <si>
    <t>Sam</t>
  </si>
  <si>
    <t>Ben</t>
  </si>
  <si>
    <t>Hopkins</t>
  </si>
  <si>
    <t>O'Connor</t>
  </si>
  <si>
    <t>Cliodhna</t>
  </si>
  <si>
    <t>Connolly</t>
  </si>
  <si>
    <t>Padraic</t>
  </si>
  <si>
    <t>Moylette</t>
  </si>
  <si>
    <t>O'Reilly</t>
  </si>
  <si>
    <t>Darragh</t>
  </si>
  <si>
    <t>Morrin</t>
  </si>
  <si>
    <t>McGrath</t>
  </si>
  <si>
    <t xml:space="preserve">Emily </t>
  </si>
  <si>
    <t>Grimes</t>
  </si>
  <si>
    <t>Aoife</t>
  </si>
  <si>
    <t>May</t>
  </si>
  <si>
    <t>Robert</t>
  </si>
  <si>
    <t>Tommy</t>
  </si>
  <si>
    <t>Feeney</t>
  </si>
  <si>
    <t>Coyne</t>
  </si>
  <si>
    <t>Aidan</t>
  </si>
  <si>
    <t>McGonigle</t>
  </si>
  <si>
    <t>Pearce</t>
  </si>
  <si>
    <t>Maye</t>
  </si>
  <si>
    <t>Haire</t>
  </si>
  <si>
    <t>Cliodhhna</t>
  </si>
  <si>
    <t>Meeneghan</t>
  </si>
  <si>
    <t>Cillian</t>
  </si>
  <si>
    <t>Vahey</t>
  </si>
  <si>
    <t>Callum</t>
  </si>
  <si>
    <t>Eoin</t>
  </si>
  <si>
    <t>Jennings</t>
  </si>
  <si>
    <t>Seamus</t>
  </si>
  <si>
    <t>Cian</t>
  </si>
  <si>
    <t>Barry</t>
  </si>
  <si>
    <t>Langan</t>
  </si>
  <si>
    <t>Finnerty</t>
  </si>
  <si>
    <t>Blaithnaid</t>
  </si>
  <si>
    <t>Feerick</t>
  </si>
  <si>
    <t>Donagh</t>
  </si>
  <si>
    <t>Gilligan</t>
  </si>
  <si>
    <t>Donnacha</t>
  </si>
  <si>
    <t>Roise</t>
  </si>
  <si>
    <t>Sorsha</t>
  </si>
  <si>
    <t>St Colmans</t>
  </si>
  <si>
    <t xml:space="preserve">Isabella </t>
  </si>
  <si>
    <t>Griffiths-Blitzer</t>
  </si>
  <si>
    <t>Ethan</t>
  </si>
  <si>
    <t>Sean</t>
  </si>
  <si>
    <t>Nolan</t>
  </si>
  <si>
    <t>Jason</t>
  </si>
  <si>
    <t>Garvey</t>
  </si>
  <si>
    <t>Teeghan</t>
  </si>
  <si>
    <t>Chloe</t>
  </si>
  <si>
    <t>Maria</t>
  </si>
  <si>
    <t>Keane</t>
  </si>
  <si>
    <t>Tierney</t>
  </si>
  <si>
    <t>Oisin</t>
  </si>
  <si>
    <t>Sweeney</t>
  </si>
  <si>
    <t xml:space="preserve">Aaron </t>
  </si>
  <si>
    <t>O'Dea</t>
  </si>
  <si>
    <t>Mark</t>
  </si>
  <si>
    <t>Warde</t>
  </si>
  <si>
    <t>Emmet</t>
  </si>
  <si>
    <t>Hugh</t>
  </si>
  <si>
    <t>Lenihan</t>
  </si>
  <si>
    <t>Hanley</t>
  </si>
  <si>
    <t xml:space="preserve">Lucy </t>
  </si>
  <si>
    <t>Dunne</t>
  </si>
  <si>
    <t>Noone</t>
  </si>
  <si>
    <t>Briain</t>
  </si>
  <si>
    <t>Cullinan</t>
  </si>
  <si>
    <t>Henry</t>
  </si>
  <si>
    <t>Keenan</t>
  </si>
  <si>
    <t>Mortimer</t>
  </si>
  <si>
    <t xml:space="preserve">Chloe </t>
  </si>
  <si>
    <t>Isabella</t>
  </si>
  <si>
    <t>Bridget</t>
  </si>
  <si>
    <t>O'Grady</t>
  </si>
  <si>
    <t xml:space="preserve">Jason </t>
  </si>
  <si>
    <t>Teegan</t>
  </si>
  <si>
    <t>Sweeeney</t>
  </si>
  <si>
    <t xml:space="preserve">Mark </t>
  </si>
  <si>
    <t>Aine</t>
  </si>
  <si>
    <t>Lynn</t>
  </si>
  <si>
    <t>Alana</t>
  </si>
  <si>
    <t>Aoibhinn</t>
  </si>
  <si>
    <t>Wallace</t>
  </si>
  <si>
    <t>Cribbin</t>
  </si>
  <si>
    <t>Doherty</t>
  </si>
  <si>
    <t>Se</t>
  </si>
  <si>
    <t>Clarke</t>
  </si>
  <si>
    <t>Melody</t>
  </si>
  <si>
    <t xml:space="preserve">Anna </t>
  </si>
  <si>
    <t>Butler</t>
  </si>
  <si>
    <t xml:space="preserve">Amy </t>
  </si>
  <si>
    <t xml:space="preserve">Robert </t>
  </si>
  <si>
    <t>Ruane</t>
  </si>
  <si>
    <t>Thady</t>
  </si>
  <si>
    <t>Hoban</t>
  </si>
  <si>
    <t>Fleming</t>
  </si>
  <si>
    <t>Deacy</t>
  </si>
  <si>
    <t>Hackett</t>
  </si>
  <si>
    <t>David</t>
  </si>
  <si>
    <t xml:space="preserve">Conor </t>
  </si>
  <si>
    <t>Scanlon</t>
  </si>
  <si>
    <t xml:space="preserve">Rory </t>
  </si>
  <si>
    <t>Kenny</t>
  </si>
  <si>
    <t>Megan</t>
  </si>
  <si>
    <t>Maloney</t>
  </si>
  <si>
    <t xml:space="preserve">Aoibhe </t>
  </si>
  <si>
    <t xml:space="preserve">Eoin </t>
  </si>
  <si>
    <t>Golden</t>
  </si>
  <si>
    <t>Conroy</t>
  </si>
  <si>
    <t>Simon</t>
  </si>
  <si>
    <t>Romel</t>
  </si>
  <si>
    <t xml:space="preserve">Kevin </t>
  </si>
  <si>
    <t>Rafter</t>
  </si>
  <si>
    <t xml:space="preserve">Patrick </t>
  </si>
  <si>
    <t xml:space="preserve">Aoife </t>
  </si>
  <si>
    <t>Sherry</t>
  </si>
  <si>
    <t>Edel</t>
  </si>
  <si>
    <t xml:space="preserve">Peter </t>
  </si>
  <si>
    <t>Tom</t>
  </si>
  <si>
    <t xml:space="preserve"> Ruane</t>
  </si>
  <si>
    <t>Mulrooney</t>
  </si>
  <si>
    <t>Eoghan</t>
  </si>
  <si>
    <t xml:space="preserve">Jack </t>
  </si>
  <si>
    <t>Cathal</t>
  </si>
  <si>
    <t>Finan</t>
  </si>
  <si>
    <t xml:space="preserve">David </t>
  </si>
  <si>
    <t xml:space="preserve">Rian </t>
  </si>
  <si>
    <t>McLoughlin</t>
  </si>
  <si>
    <t>Adam</t>
  </si>
  <si>
    <t>Peter</t>
  </si>
  <si>
    <t>Sadhbh</t>
  </si>
  <si>
    <t>Staunton</t>
  </si>
  <si>
    <t>Swinford</t>
  </si>
  <si>
    <t>Ailbhe</t>
  </si>
  <si>
    <t>Roche</t>
  </si>
  <si>
    <t>Caulfield</t>
  </si>
  <si>
    <t>Aoibheann</t>
  </si>
  <si>
    <t>Devaney</t>
  </si>
  <si>
    <t>Juliet</t>
  </si>
  <si>
    <t>Yeates</t>
  </si>
  <si>
    <t>Claudine</t>
  </si>
  <si>
    <t>Brennan</t>
  </si>
  <si>
    <t>Tara</t>
  </si>
  <si>
    <t>Lilly</t>
  </si>
  <si>
    <t>Saxton</t>
  </si>
  <si>
    <t>Gostick</t>
  </si>
  <si>
    <t>McNicholas</t>
  </si>
  <si>
    <t>Ava</t>
  </si>
  <si>
    <t>Carolann</t>
  </si>
  <si>
    <t>Sheerin</t>
  </si>
  <si>
    <t>Westport</t>
  </si>
  <si>
    <t>Whittaker</t>
  </si>
  <si>
    <t>Brooke</t>
  </si>
  <si>
    <t>Leah</t>
  </si>
  <si>
    <t>Halligan</t>
  </si>
  <si>
    <t>Ingham</t>
  </si>
  <si>
    <t>Mca Evily</t>
  </si>
  <si>
    <t>O'Driscoll</t>
  </si>
  <si>
    <t xml:space="preserve">Cian </t>
  </si>
  <si>
    <t>O Grady</t>
  </si>
  <si>
    <t xml:space="preserve">Ruby </t>
  </si>
  <si>
    <t>Durkan</t>
  </si>
  <si>
    <t>Óisín</t>
  </si>
  <si>
    <t>Maher</t>
  </si>
  <si>
    <t>Malone</t>
  </si>
  <si>
    <t>Hunt</t>
  </si>
  <si>
    <t>Róisín</t>
  </si>
  <si>
    <t>Saoirse</t>
  </si>
  <si>
    <t>McGing</t>
  </si>
  <si>
    <t>Needham</t>
  </si>
  <si>
    <t>Young</t>
  </si>
  <si>
    <t xml:space="preserve">Aidan             </t>
  </si>
  <si>
    <t xml:space="preserve">Kate </t>
  </si>
  <si>
    <t xml:space="preserve">Alaois </t>
  </si>
  <si>
    <t xml:space="preserve">Tom </t>
  </si>
  <si>
    <t>Blitzer</t>
  </si>
  <si>
    <t>'</t>
  </si>
  <si>
    <t>Eamonn</t>
  </si>
  <si>
    <t>HUNT</t>
  </si>
  <si>
    <t>Dempsey</t>
  </si>
  <si>
    <t xml:space="preserve">Aidan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</si>
</sst>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:ss.00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3"/>
      <name val="Calibri"/>
      <family val="2"/>
      <scheme val="minor"/>
    </font>
    <font>
      <sz val="13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0"/>
      <color rgb="FF222222"/>
      <name val="Arial"/>
      <family val="2"/>
    </font>
    <font>
      <sz val="13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0" fillId="0" borderId="1" xfId="0" applyBorder="1"/>
    <xf numFmtId="0" fontId="0" fillId="0" borderId="0" xfId="0" applyFont="1"/>
    <xf numFmtId="0" fontId="4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2" fillId="0" borderId="0" xfId="0" applyFont="1" applyAlignment="1">
      <alignment horizont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/>
    <xf numFmtId="45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2" xfId="0" applyFont="1" applyBorder="1"/>
    <xf numFmtId="0" fontId="0" fillId="0" borderId="0" xfId="0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164" fontId="0" fillId="0" borderId="1" xfId="0" applyNumberFormat="1" applyBorder="1"/>
    <xf numFmtId="164" fontId="4" fillId="0" borderId="1" xfId="0" applyNumberFormat="1" applyFont="1" applyBorder="1"/>
    <xf numFmtId="47" fontId="0" fillId="0" borderId="0" xfId="0" applyNumberFormat="1"/>
    <xf numFmtId="0" fontId="2" fillId="0" borderId="0" xfId="0" applyFont="1" applyAlignment="1">
      <alignment horizontal="center"/>
    </xf>
    <xf numFmtId="0" fontId="3" fillId="0" borderId="1" xfId="1" applyFont="1" applyBorder="1" applyAlignment="1">
      <alignment horizontal="left"/>
    </xf>
    <xf numFmtId="0" fontId="3" fillId="0" borderId="1" xfId="1" applyFont="1" applyBorder="1"/>
    <xf numFmtId="2" fontId="0" fillId="0" borderId="0" xfId="0" applyNumberFormat="1"/>
    <xf numFmtId="2" fontId="2" fillId="0" borderId="0" xfId="0" applyNumberFormat="1" applyFont="1"/>
    <xf numFmtId="1" fontId="2" fillId="0" borderId="0" xfId="0" applyNumberFormat="1" applyFont="1"/>
    <xf numFmtId="2" fontId="3" fillId="0" borderId="1" xfId="1" applyNumberFormat="1" applyFont="1" applyBorder="1" applyAlignment="1">
      <alignment horizontal="left"/>
    </xf>
    <xf numFmtId="2" fontId="3" fillId="0" borderId="1" xfId="1" applyNumberFormat="1" applyFont="1" applyBorder="1"/>
    <xf numFmtId="2" fontId="5" fillId="0" borderId="1" xfId="1" applyNumberFormat="1" applyFont="1" applyBorder="1"/>
    <xf numFmtId="2" fontId="0" fillId="0" borderId="1" xfId="0" applyNumberFormat="1" applyBorder="1" applyAlignment="1">
      <alignment horizontal="center"/>
    </xf>
    <xf numFmtId="2" fontId="0" fillId="0" borderId="0" xfId="0" applyNumberFormat="1" applyFont="1"/>
    <xf numFmtId="2" fontId="0" fillId="0" borderId="1" xfId="0" applyNumberFormat="1" applyFont="1" applyBorder="1" applyAlignment="1">
      <alignment horizontal="center"/>
    </xf>
    <xf numFmtId="1" fontId="0" fillId="0" borderId="0" xfId="0" applyNumberForma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center" vertical="center"/>
    </xf>
    <xf numFmtId="0" fontId="5" fillId="0" borderId="1" xfId="1" applyFont="1" applyBorder="1"/>
    <xf numFmtId="0" fontId="3" fillId="0" borderId="2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2" fontId="0" fillId="2" borderId="3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0" fillId="0" borderId="1" xfId="0" applyBorder="1" applyAlignment="1"/>
    <xf numFmtId="0" fontId="0" fillId="0" borderId="3" xfId="0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10" fillId="0" borderId="0" xfId="0" applyFont="1" applyBorder="1"/>
    <xf numFmtId="0" fontId="0" fillId="0" borderId="3" xfId="0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4" fontId="0" fillId="0" borderId="1" xfId="0" applyNumberFormat="1" applyBorder="1"/>
    <xf numFmtId="0" fontId="0" fillId="0" borderId="1" xfId="0" applyFont="1" applyBorder="1"/>
    <xf numFmtId="0" fontId="0" fillId="0" borderId="1" xfId="0" applyFont="1" applyBorder="1" applyAlignment="1"/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2" fontId="0" fillId="0" borderId="7" xfId="0" applyNumberFormat="1" applyBorder="1" applyAlignment="1">
      <alignment horizontal="center" vertical="center"/>
    </xf>
    <xf numFmtId="2" fontId="0" fillId="0" borderId="7" xfId="0" applyNumberFormat="1" applyBorder="1"/>
    <xf numFmtId="0" fontId="3" fillId="0" borderId="1" xfId="1" applyFont="1" applyBorder="1" applyAlignment="1">
      <alignment horizontal="center"/>
    </xf>
    <xf numFmtId="0" fontId="13" fillId="0" borderId="1" xfId="0" applyFont="1" applyBorder="1"/>
    <xf numFmtId="0" fontId="4" fillId="0" borderId="1" xfId="0" applyFont="1" applyFill="1" applyBorder="1" applyAlignment="1">
      <alignment horizontal="center"/>
    </xf>
    <xf numFmtId="0" fontId="10" fillId="0" borderId="1" xfId="0" applyFont="1" applyBorder="1"/>
    <xf numFmtId="0" fontId="0" fillId="0" borderId="1" xfId="0" applyFill="1" applyBorder="1"/>
    <xf numFmtId="0" fontId="4" fillId="0" borderId="0" xfId="0" applyFont="1" applyBorder="1" applyAlignment="1">
      <alignment horizontal="center"/>
    </xf>
    <xf numFmtId="0" fontId="4" fillId="0" borderId="7" xfId="0" applyFont="1" applyBorder="1"/>
    <xf numFmtId="0" fontId="14" fillId="0" borderId="1" xfId="0" applyFont="1" applyBorder="1" applyAlignment="1"/>
    <xf numFmtId="0" fontId="14" fillId="0" borderId="6" xfId="0" applyFont="1" applyBorder="1"/>
    <xf numFmtId="0" fontId="16" fillId="0" borderId="1" xfId="0" applyFont="1" applyBorder="1"/>
    <xf numFmtId="0" fontId="8" fillId="0" borderId="1" xfId="0" applyFont="1" applyBorder="1" applyAlignment="1">
      <alignment horizontal="left"/>
    </xf>
    <xf numFmtId="0" fontId="3" fillId="4" borderId="1" xfId="1" applyFont="1" applyFill="1" applyBorder="1" applyAlignment="1">
      <alignment horizontal="center"/>
    </xf>
    <xf numFmtId="0" fontId="3" fillId="4" borderId="1" xfId="1" applyFont="1" applyFill="1" applyBorder="1"/>
    <xf numFmtId="0" fontId="0" fillId="0" borderId="1" xfId="0" applyBorder="1" applyAlignment="1">
      <alignment horizontal="center"/>
    </xf>
    <xf numFmtId="0" fontId="15" fillId="0" borderId="1" xfId="0" applyFont="1" applyBorder="1"/>
    <xf numFmtId="0" fontId="0" fillId="0" borderId="4" xfId="0" applyFill="1" applyBorder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quotePrefix="1" applyBorder="1"/>
    <xf numFmtId="21" fontId="9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/>
    <xf numFmtId="0" fontId="0" fillId="0" borderId="5" xfId="0" applyBorder="1" applyAlignment="1"/>
    <xf numFmtId="0" fontId="0" fillId="0" borderId="1" xfId="0" applyNumberForma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4" borderId="5" xfId="0" applyNumberForma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0" xfId="0" applyFill="1"/>
    <xf numFmtId="0" fontId="2" fillId="4" borderId="0" xfId="0" applyFont="1" applyFill="1"/>
    <xf numFmtId="0" fontId="2" fillId="0" borderId="3" xfId="0" applyFont="1" applyBorder="1"/>
    <xf numFmtId="2" fontId="0" fillId="0" borderId="3" xfId="0" applyNumberFormat="1" applyBorder="1"/>
    <xf numFmtId="0" fontId="0" fillId="0" borderId="1" xfId="0" applyFill="1" applyBorder="1" applyAlignment="1">
      <alignment horizontal="center"/>
    </xf>
    <xf numFmtId="165" fontId="0" fillId="0" borderId="1" xfId="0" applyNumberFormat="1" applyBorder="1"/>
    <xf numFmtId="4" fontId="0" fillId="0" borderId="1" xfId="0" applyNumberFormat="1" applyBorder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I5" sqref="I5"/>
    </sheetView>
  </sheetViews>
  <sheetFormatPr defaultRowHeight="15" x14ac:dyDescent="0.25"/>
  <cols>
    <col min="1" max="1" width="8" customWidth="1"/>
    <col min="2" max="2" width="13.140625" customWidth="1"/>
    <col min="3" max="3" width="11.5703125" customWidth="1"/>
    <col min="4" max="4" width="8.42578125" customWidth="1"/>
    <col min="5" max="5" width="17" customWidth="1"/>
    <col min="6" max="6" width="17.7109375" customWidth="1"/>
    <col min="7" max="7" width="21.5703125" customWidth="1"/>
    <col min="11" max="11" width="9.140625" style="15"/>
  </cols>
  <sheetData>
    <row r="1" spans="1:11" s="1" customFormat="1" x14ac:dyDescent="0.25">
      <c r="A1" s="133" t="s">
        <v>46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s="1" customFormat="1" x14ac:dyDescent="0.25">
      <c r="A2" s="133" t="s">
        <v>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1" s="1" customForma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x14ac:dyDescent="0.25">
      <c r="A4" s="16" t="s">
        <v>0</v>
      </c>
      <c r="B4" s="16" t="s">
        <v>1</v>
      </c>
      <c r="C4" s="16"/>
      <c r="D4" s="16" t="s">
        <v>0</v>
      </c>
      <c r="E4" s="16" t="s">
        <v>2</v>
      </c>
      <c r="F4" s="16"/>
      <c r="G4" s="16" t="s">
        <v>3</v>
      </c>
      <c r="H4" s="17" t="s">
        <v>4</v>
      </c>
      <c r="I4" s="16" t="s">
        <v>5</v>
      </c>
      <c r="J4" s="16" t="s">
        <v>6</v>
      </c>
      <c r="K4" s="18" t="s">
        <v>7</v>
      </c>
    </row>
    <row r="5" spans="1:11" ht="18" customHeight="1" x14ac:dyDescent="0.25">
      <c r="A5" s="70">
        <v>915</v>
      </c>
      <c r="B5" s="4" t="s">
        <v>268</v>
      </c>
      <c r="C5" s="4" t="s">
        <v>256</v>
      </c>
      <c r="D5" s="70">
        <v>916</v>
      </c>
      <c r="E5" s="4" t="s">
        <v>270</v>
      </c>
      <c r="F5" s="4" t="s">
        <v>271</v>
      </c>
      <c r="G5" s="70" t="s">
        <v>269</v>
      </c>
      <c r="H5" s="11">
        <v>11.53</v>
      </c>
      <c r="I5" s="11">
        <v>10.49</v>
      </c>
      <c r="J5" s="11">
        <f t="shared" ref="J5:J11" si="0">(H5+I5)</f>
        <v>22.02</v>
      </c>
      <c r="K5" s="10">
        <v>1</v>
      </c>
    </row>
    <row r="6" spans="1:11" ht="18" customHeight="1" x14ac:dyDescent="0.25">
      <c r="A6" s="107">
        <v>887</v>
      </c>
      <c r="B6" s="4" t="s">
        <v>215</v>
      </c>
      <c r="C6" s="4" t="s">
        <v>316</v>
      </c>
      <c r="D6" s="107">
        <v>901</v>
      </c>
      <c r="E6" s="4" t="s">
        <v>128</v>
      </c>
      <c r="F6" s="4" t="s">
        <v>317</v>
      </c>
      <c r="G6" s="107" t="s">
        <v>21</v>
      </c>
      <c r="H6" s="11">
        <v>10.95</v>
      </c>
      <c r="I6" s="11">
        <v>11.52</v>
      </c>
      <c r="J6" s="11">
        <f t="shared" si="0"/>
        <v>22.47</v>
      </c>
      <c r="K6" s="10">
        <v>2</v>
      </c>
    </row>
    <row r="7" spans="1:11" ht="18" customHeight="1" x14ac:dyDescent="0.25">
      <c r="A7" s="72">
        <v>798</v>
      </c>
      <c r="B7" s="71" t="s">
        <v>133</v>
      </c>
      <c r="C7" s="71" t="s">
        <v>134</v>
      </c>
      <c r="D7" s="72">
        <v>800</v>
      </c>
      <c r="E7" s="71" t="s">
        <v>136</v>
      </c>
      <c r="F7" s="71" t="s">
        <v>137</v>
      </c>
      <c r="G7" s="72" t="s">
        <v>135</v>
      </c>
      <c r="H7" s="11">
        <v>12.37</v>
      </c>
      <c r="I7" s="11">
        <v>11.12</v>
      </c>
      <c r="J7" s="11">
        <f t="shared" si="0"/>
        <v>23.49</v>
      </c>
      <c r="K7" s="10">
        <v>3</v>
      </c>
    </row>
    <row r="8" spans="1:11" ht="18" customHeight="1" x14ac:dyDescent="0.25">
      <c r="A8" s="107">
        <v>835</v>
      </c>
      <c r="B8" s="4" t="s">
        <v>150</v>
      </c>
      <c r="C8" s="4" t="s">
        <v>192</v>
      </c>
      <c r="D8" s="107">
        <v>838</v>
      </c>
      <c r="E8" s="4" t="s">
        <v>194</v>
      </c>
      <c r="F8" s="4" t="s">
        <v>195</v>
      </c>
      <c r="G8" s="107" t="s">
        <v>193</v>
      </c>
      <c r="H8" s="11">
        <v>12.28</v>
      </c>
      <c r="I8" s="11">
        <v>11.84</v>
      </c>
      <c r="J8" s="11">
        <f t="shared" si="0"/>
        <v>24.119999999999997</v>
      </c>
      <c r="K8" s="107">
        <v>4</v>
      </c>
    </row>
    <row r="9" spans="1:11" ht="18" customHeight="1" x14ac:dyDescent="0.25">
      <c r="A9" s="107">
        <v>104</v>
      </c>
      <c r="B9" s="4" t="s">
        <v>396</v>
      </c>
      <c r="C9" s="4" t="s">
        <v>394</v>
      </c>
      <c r="D9" s="107">
        <v>105</v>
      </c>
      <c r="E9" s="4" t="s">
        <v>397</v>
      </c>
      <c r="F9" s="4" t="s">
        <v>398</v>
      </c>
      <c r="G9" s="107" t="s">
        <v>380</v>
      </c>
      <c r="H9" s="11">
        <v>12.31</v>
      </c>
      <c r="I9" s="11">
        <v>11.88</v>
      </c>
      <c r="J9" s="11">
        <f t="shared" si="0"/>
        <v>24.19</v>
      </c>
      <c r="K9" s="107">
        <v>5</v>
      </c>
    </row>
    <row r="10" spans="1:11" ht="18" customHeight="1" x14ac:dyDescent="0.25">
      <c r="A10" s="107">
        <v>889</v>
      </c>
      <c r="B10" s="4" t="s">
        <v>318</v>
      </c>
      <c r="C10" s="4" t="s">
        <v>319</v>
      </c>
      <c r="D10" s="107">
        <v>886</v>
      </c>
      <c r="E10" s="4" t="s">
        <v>320</v>
      </c>
      <c r="F10" s="4" t="s">
        <v>316</v>
      </c>
      <c r="G10" s="107" t="s">
        <v>21</v>
      </c>
      <c r="H10" s="11">
        <v>12.65</v>
      </c>
      <c r="I10" s="11">
        <v>11.98</v>
      </c>
      <c r="J10" s="11">
        <f t="shared" si="0"/>
        <v>24.630000000000003</v>
      </c>
      <c r="K10" s="107">
        <v>6</v>
      </c>
    </row>
    <row r="11" spans="1:11" ht="18" customHeight="1" x14ac:dyDescent="0.25">
      <c r="A11" s="107">
        <v>767</v>
      </c>
      <c r="B11" s="4" t="s">
        <v>84</v>
      </c>
      <c r="C11" s="4" t="s">
        <v>85</v>
      </c>
      <c r="D11" s="107">
        <v>768</v>
      </c>
      <c r="E11" s="4" t="s">
        <v>86</v>
      </c>
      <c r="F11" s="4" t="s">
        <v>87</v>
      </c>
      <c r="G11" s="108" t="s">
        <v>70</v>
      </c>
      <c r="H11" s="11">
        <v>10.9</v>
      </c>
      <c r="I11" s="11">
        <v>14.13</v>
      </c>
      <c r="J11" s="11">
        <f t="shared" si="0"/>
        <v>25.03</v>
      </c>
      <c r="K11" s="107">
        <v>7</v>
      </c>
    </row>
    <row r="12" spans="1:11" ht="18" customHeight="1" x14ac:dyDescent="0.25">
      <c r="A12" s="4"/>
      <c r="B12" s="4"/>
      <c r="C12" s="4"/>
      <c r="D12" s="4"/>
      <c r="E12" s="3"/>
      <c r="F12" s="3"/>
      <c r="G12" s="10"/>
      <c r="H12" s="11"/>
      <c r="I12" s="11"/>
      <c r="J12" s="11"/>
      <c r="K12" s="10"/>
    </row>
    <row r="13" spans="1:11" ht="18" customHeight="1" x14ac:dyDescent="0.25">
      <c r="A13" s="77"/>
      <c r="B13" s="82"/>
      <c r="C13" s="82"/>
      <c r="D13" s="77"/>
      <c r="E13" s="3"/>
      <c r="F13" s="3"/>
      <c r="G13" s="10"/>
      <c r="H13" s="11"/>
      <c r="I13" s="11"/>
      <c r="J13" s="11"/>
      <c r="K13" s="10"/>
    </row>
    <row r="14" spans="1:11" ht="18" customHeight="1" x14ac:dyDescent="0.25">
      <c r="A14" s="77"/>
      <c r="B14" s="4"/>
      <c r="C14" s="4"/>
      <c r="D14" s="77"/>
      <c r="E14" s="3"/>
      <c r="F14" s="3"/>
      <c r="G14" s="10"/>
      <c r="H14" s="11"/>
      <c r="I14" s="11"/>
      <c r="J14" s="11"/>
      <c r="K14" s="10"/>
    </row>
    <row r="15" spans="1:11" ht="18" customHeight="1" x14ac:dyDescent="0.25">
      <c r="A15" s="77"/>
      <c r="B15" s="4"/>
      <c r="C15" s="4"/>
      <c r="D15" s="77"/>
      <c r="E15" s="3"/>
      <c r="F15" s="3"/>
      <c r="G15" s="10"/>
      <c r="H15" s="11"/>
      <c r="I15" s="11"/>
      <c r="J15" s="11"/>
      <c r="K15" s="10"/>
    </row>
    <row r="16" spans="1:11" ht="18" customHeight="1" x14ac:dyDescent="0.25">
      <c r="A16" s="77"/>
      <c r="B16" s="3"/>
      <c r="C16" s="3"/>
      <c r="D16" s="77"/>
      <c r="E16" s="3"/>
      <c r="F16" s="3"/>
      <c r="G16" s="10"/>
      <c r="H16" s="11"/>
      <c r="I16" s="11"/>
      <c r="J16" s="11"/>
      <c r="K16" s="10"/>
    </row>
    <row r="17" spans="1:11" ht="18" customHeight="1" x14ac:dyDescent="0.25">
      <c r="A17" s="10"/>
      <c r="B17" s="3"/>
      <c r="C17" s="3"/>
      <c r="D17" s="10"/>
      <c r="E17" s="3"/>
      <c r="F17" s="3"/>
      <c r="G17" s="10"/>
      <c r="H17" s="11"/>
      <c r="I17" s="11"/>
      <c r="J17" s="11"/>
      <c r="K17" s="10"/>
    </row>
    <row r="18" spans="1:11" ht="18" customHeight="1" x14ac:dyDescent="0.25">
      <c r="A18" s="10"/>
      <c r="B18" s="3"/>
      <c r="C18" s="3"/>
      <c r="D18" s="10"/>
      <c r="E18" s="3"/>
      <c r="F18" s="3"/>
      <c r="G18" s="10"/>
      <c r="H18" s="11"/>
      <c r="I18" s="11"/>
      <c r="J18" s="11"/>
      <c r="K18" s="10"/>
    </row>
    <row r="19" spans="1:11" ht="18" customHeight="1" x14ac:dyDescent="0.25">
      <c r="A19" s="2"/>
      <c r="B19" s="3"/>
      <c r="C19" s="3"/>
      <c r="D19" s="2"/>
      <c r="E19" s="3"/>
      <c r="F19" s="3"/>
      <c r="G19" s="4"/>
      <c r="H19" s="11"/>
      <c r="I19" s="11"/>
      <c r="J19" s="11"/>
      <c r="K19" s="10"/>
    </row>
  </sheetData>
  <sortState ref="A5:J11">
    <sortCondition ref="J5:J11"/>
  </sortState>
  <mergeCells count="2">
    <mergeCell ref="A1:K1"/>
    <mergeCell ref="A2:K2"/>
  </mergeCells>
  <pageMargins left="0.45" right="0.7" top="0.75" bottom="0.75" header="0.3" footer="0.3"/>
  <pageSetup paperSize="9" orientation="landscape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H17" sqref="H17"/>
    </sheetView>
  </sheetViews>
  <sheetFormatPr defaultRowHeight="15" x14ac:dyDescent="0.25"/>
  <cols>
    <col min="2" max="2" width="13" customWidth="1"/>
    <col min="3" max="3" width="13.5703125" customWidth="1"/>
    <col min="5" max="5" width="11.7109375" customWidth="1"/>
    <col min="6" max="6" width="15.28515625" customWidth="1"/>
    <col min="7" max="7" width="23.140625" customWidth="1"/>
    <col min="8" max="8" width="10.28515625" customWidth="1"/>
  </cols>
  <sheetData>
    <row r="1" spans="1:11" x14ac:dyDescent="0.25">
      <c r="A1" s="133" t="s">
        <v>46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x14ac:dyDescent="0.25">
      <c r="A2" s="133" t="s">
        <v>17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1" x14ac:dyDescent="0.2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</row>
    <row r="4" spans="1:11" x14ac:dyDescent="0.25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</row>
    <row r="5" spans="1:11" x14ac:dyDescent="0.25">
      <c r="A5" s="16" t="s">
        <v>0</v>
      </c>
      <c r="B5" s="16" t="s">
        <v>1</v>
      </c>
      <c r="C5" s="16"/>
      <c r="D5" s="16" t="s">
        <v>0</v>
      </c>
      <c r="E5" s="16" t="s">
        <v>2</v>
      </c>
      <c r="F5" s="16"/>
      <c r="G5" s="16" t="s">
        <v>3</v>
      </c>
      <c r="H5" s="16" t="s">
        <v>4</v>
      </c>
      <c r="I5" s="16" t="s">
        <v>5</v>
      </c>
      <c r="J5" s="16" t="s">
        <v>6</v>
      </c>
      <c r="K5" s="16" t="s">
        <v>7</v>
      </c>
    </row>
    <row r="6" spans="1:11" s="1" customFormat="1" x14ac:dyDescent="0.25">
      <c r="A6" s="121">
        <v>867</v>
      </c>
      <c r="B6" s="4" t="s">
        <v>255</v>
      </c>
      <c r="C6" s="4" t="s">
        <v>256</v>
      </c>
      <c r="D6" s="121">
        <v>873</v>
      </c>
      <c r="E6" s="4" t="s">
        <v>257</v>
      </c>
      <c r="F6" s="4" t="s">
        <v>195</v>
      </c>
      <c r="G6" s="121" t="s">
        <v>193</v>
      </c>
      <c r="H6" s="24">
        <v>1.2047453703703706E-3</v>
      </c>
      <c r="I6" s="24">
        <v>1.1725694444444444E-3</v>
      </c>
      <c r="J6" s="24">
        <f t="shared" ref="J6:J14" si="0">(H6+I6)</f>
        <v>2.3773148148148147E-3</v>
      </c>
      <c r="K6" s="18">
        <v>1</v>
      </c>
    </row>
    <row r="7" spans="1:11" ht="20.100000000000001" customHeight="1" x14ac:dyDescent="0.25">
      <c r="A7" s="121">
        <v>785</v>
      </c>
      <c r="B7" s="4" t="s">
        <v>124</v>
      </c>
      <c r="C7" s="4" t="s">
        <v>125</v>
      </c>
      <c r="D7" s="121">
        <v>786</v>
      </c>
      <c r="E7" s="4" t="s">
        <v>113</v>
      </c>
      <c r="F7" s="4" t="s">
        <v>87</v>
      </c>
      <c r="G7" s="121" t="s">
        <v>70</v>
      </c>
      <c r="H7" s="24">
        <v>1.128125E-3</v>
      </c>
      <c r="I7" s="24">
        <v>1.2498842592592594E-3</v>
      </c>
      <c r="J7" s="24">
        <f t="shared" si="0"/>
        <v>2.3780092592592594E-3</v>
      </c>
      <c r="K7" s="121">
        <v>2</v>
      </c>
    </row>
    <row r="8" spans="1:11" ht="20.100000000000001" customHeight="1" x14ac:dyDescent="0.25">
      <c r="A8" s="121">
        <v>129</v>
      </c>
      <c r="B8" s="4" t="s">
        <v>255</v>
      </c>
      <c r="C8" s="4" t="s">
        <v>337</v>
      </c>
      <c r="D8" s="121">
        <v>905</v>
      </c>
      <c r="E8" s="4" t="s">
        <v>341</v>
      </c>
      <c r="F8" s="4" t="s">
        <v>342</v>
      </c>
      <c r="G8" s="121" t="s">
        <v>21</v>
      </c>
      <c r="H8" s="24">
        <v>1.1650462962962962E-3</v>
      </c>
      <c r="I8" s="24">
        <v>1.2311342592592593E-3</v>
      </c>
      <c r="J8" s="24">
        <f t="shared" si="0"/>
        <v>2.3961805555555555E-3</v>
      </c>
      <c r="K8" s="121">
        <v>3</v>
      </c>
    </row>
    <row r="9" spans="1:11" ht="20.100000000000001" customHeight="1" x14ac:dyDescent="0.25">
      <c r="A9" s="121">
        <v>110</v>
      </c>
      <c r="B9" s="84" t="s">
        <v>146</v>
      </c>
      <c r="C9" s="84" t="s">
        <v>391</v>
      </c>
      <c r="D9" s="121">
        <v>112</v>
      </c>
      <c r="E9" s="84" t="s">
        <v>119</v>
      </c>
      <c r="F9" s="84" t="s">
        <v>381</v>
      </c>
      <c r="G9" s="121" t="s">
        <v>380</v>
      </c>
      <c r="H9" s="24">
        <v>1.2663194444444443E-3</v>
      </c>
      <c r="I9" s="24">
        <v>1.134375E-3</v>
      </c>
      <c r="J9" s="24">
        <f t="shared" si="0"/>
        <v>2.400694444444444E-3</v>
      </c>
      <c r="K9" s="18">
        <v>4</v>
      </c>
    </row>
    <row r="10" spans="1:11" ht="20.100000000000001" customHeight="1" x14ac:dyDescent="0.25">
      <c r="A10" s="121">
        <v>904</v>
      </c>
      <c r="B10" s="4" t="s">
        <v>339</v>
      </c>
      <c r="C10" s="4" t="s">
        <v>340</v>
      </c>
      <c r="D10" s="121">
        <v>906</v>
      </c>
      <c r="E10" s="4" t="s">
        <v>356</v>
      </c>
      <c r="F10" s="4" t="s">
        <v>357</v>
      </c>
      <c r="G10" s="121" t="s">
        <v>21</v>
      </c>
      <c r="H10" s="24">
        <v>1.2238425925925926E-3</v>
      </c>
      <c r="I10" s="24">
        <v>1.2663194444444443E-3</v>
      </c>
      <c r="J10" s="24">
        <f t="shared" si="0"/>
        <v>2.4901620370370368E-3</v>
      </c>
      <c r="K10" s="121">
        <v>5</v>
      </c>
    </row>
    <row r="11" spans="1:11" ht="20.100000000000001" customHeight="1" x14ac:dyDescent="0.25">
      <c r="A11" s="121">
        <v>814</v>
      </c>
      <c r="B11" s="4" t="s">
        <v>181</v>
      </c>
      <c r="C11" s="4" t="s">
        <v>182</v>
      </c>
      <c r="D11" s="121">
        <v>813</v>
      </c>
      <c r="E11" s="4" t="s">
        <v>156</v>
      </c>
      <c r="F11" s="4" t="s">
        <v>157</v>
      </c>
      <c r="G11" s="121" t="s">
        <v>135</v>
      </c>
      <c r="H11" s="24">
        <v>1.3613425925925926E-3</v>
      </c>
      <c r="I11" s="24">
        <v>1.278125E-3</v>
      </c>
      <c r="J11" s="24">
        <f t="shared" si="0"/>
        <v>2.6394675925925926E-3</v>
      </c>
      <c r="K11" s="121">
        <v>6</v>
      </c>
    </row>
    <row r="12" spans="1:11" ht="20.100000000000001" customHeight="1" x14ac:dyDescent="0.25">
      <c r="A12" s="121">
        <v>864</v>
      </c>
      <c r="B12" s="4" t="s">
        <v>217</v>
      </c>
      <c r="C12" s="4" t="s">
        <v>218</v>
      </c>
      <c r="D12" s="121">
        <v>862</v>
      </c>
      <c r="E12" s="4" t="s">
        <v>226</v>
      </c>
      <c r="F12" s="4" t="s">
        <v>227</v>
      </c>
      <c r="G12" s="121" t="s">
        <v>193</v>
      </c>
      <c r="H12" s="24">
        <v>1.3173611111111112E-3</v>
      </c>
      <c r="I12" s="24">
        <v>1.325E-3</v>
      </c>
      <c r="J12" s="24">
        <f t="shared" si="0"/>
        <v>2.642361111111111E-3</v>
      </c>
      <c r="K12" s="18">
        <v>7</v>
      </c>
    </row>
    <row r="13" spans="1:11" ht="20.100000000000001" customHeight="1" x14ac:dyDescent="0.25">
      <c r="A13" s="121">
        <v>875</v>
      </c>
      <c r="B13" s="4" t="s">
        <v>252</v>
      </c>
      <c r="C13" s="4" t="s">
        <v>253</v>
      </c>
      <c r="D13" s="121">
        <v>863</v>
      </c>
      <c r="E13" s="4" t="s">
        <v>146</v>
      </c>
      <c r="F13" s="4" t="s">
        <v>219</v>
      </c>
      <c r="G13" s="121" t="s">
        <v>193</v>
      </c>
      <c r="H13" s="24">
        <v>1.3319444444444444E-3</v>
      </c>
      <c r="I13" s="24">
        <v>1.4686342592592592E-3</v>
      </c>
      <c r="J13" s="24">
        <f t="shared" si="0"/>
        <v>2.8005787037037036E-3</v>
      </c>
      <c r="K13" s="121">
        <v>8</v>
      </c>
    </row>
    <row r="14" spans="1:11" ht="20.100000000000001" customHeight="1" x14ac:dyDescent="0.25">
      <c r="A14" s="121">
        <v>865</v>
      </c>
      <c r="B14" s="4" t="s">
        <v>254</v>
      </c>
      <c r="C14" s="4" t="s">
        <v>235</v>
      </c>
      <c r="D14" s="121">
        <v>871</v>
      </c>
      <c r="E14" s="4" t="s">
        <v>224</v>
      </c>
      <c r="F14" s="4" t="s">
        <v>177</v>
      </c>
      <c r="G14" s="121" t="s">
        <v>193</v>
      </c>
      <c r="H14" s="24"/>
      <c r="I14" s="24">
        <v>1.4416666666666666E-3</v>
      </c>
      <c r="J14" s="24">
        <f t="shared" si="0"/>
        <v>1.4416666666666666E-3</v>
      </c>
      <c r="K14" s="121"/>
    </row>
    <row r="15" spans="1:11" ht="20.100000000000001" customHeight="1" x14ac:dyDescent="0.3">
      <c r="A15" s="93"/>
      <c r="B15" s="80"/>
      <c r="C15" s="4"/>
      <c r="D15" s="4"/>
      <c r="E15" s="8"/>
      <c r="F15" s="8"/>
      <c r="G15" s="8"/>
      <c r="H15" s="24"/>
      <c r="I15" s="24"/>
      <c r="J15" s="24"/>
      <c r="K15" s="4"/>
    </row>
    <row r="16" spans="1:11" ht="20.100000000000001" customHeight="1" x14ac:dyDescent="0.25">
      <c r="A16" s="82"/>
      <c r="B16" s="82"/>
      <c r="C16" s="82"/>
      <c r="D16" s="82"/>
      <c r="E16" s="8"/>
      <c r="F16" s="8"/>
      <c r="G16" s="8"/>
      <c r="H16" s="24"/>
      <c r="I16" s="24"/>
      <c r="J16" s="24"/>
      <c r="K16" s="4"/>
    </row>
    <row r="17" spans="1:11" ht="20.100000000000001" customHeight="1" x14ac:dyDescent="0.25">
      <c r="A17" s="4"/>
      <c r="B17" s="4"/>
      <c r="C17" s="4"/>
      <c r="D17" s="4"/>
      <c r="E17" s="8"/>
      <c r="F17" s="8"/>
      <c r="G17" s="8"/>
      <c r="H17" s="24"/>
      <c r="I17" s="24"/>
      <c r="J17" s="24"/>
      <c r="K17" s="4"/>
    </row>
    <row r="18" spans="1:11" ht="20.100000000000001" customHeight="1" x14ac:dyDescent="0.25">
      <c r="A18" s="4"/>
      <c r="B18" s="4"/>
      <c r="C18" s="4"/>
      <c r="D18" s="4"/>
      <c r="E18" s="8"/>
      <c r="F18" s="8"/>
      <c r="G18" s="8"/>
      <c r="H18" s="24"/>
      <c r="I18" s="24"/>
      <c r="J18" s="24"/>
      <c r="K18" s="4"/>
    </row>
    <row r="19" spans="1:11" ht="20.100000000000001" customHeight="1" x14ac:dyDescent="0.25">
      <c r="A19" s="4"/>
      <c r="B19" s="4"/>
      <c r="C19" s="4"/>
      <c r="D19" s="69"/>
      <c r="E19" s="8"/>
      <c r="F19" s="8"/>
      <c r="G19" s="8"/>
      <c r="H19" s="24"/>
      <c r="I19" s="24"/>
      <c r="J19" s="24"/>
      <c r="K19" s="4"/>
    </row>
    <row r="20" spans="1:11" ht="18.75" x14ac:dyDescent="0.3">
      <c r="A20" s="78"/>
      <c r="B20" s="73"/>
      <c r="C20" s="64"/>
      <c r="D20" s="64"/>
    </row>
    <row r="21" spans="1:11" x14ac:dyDescent="0.25">
      <c r="A21" s="75"/>
      <c r="B21" s="75"/>
      <c r="C21" s="75"/>
      <c r="D21" s="75"/>
    </row>
  </sheetData>
  <sortState ref="A4:J12">
    <sortCondition ref="J4:J12"/>
  </sortState>
  <mergeCells count="2">
    <mergeCell ref="A1:K1"/>
    <mergeCell ref="A2:K2"/>
  </mergeCells>
  <pageMargins left="0.4" right="0.7" top="0.75" bottom="0.75" header="0.3" footer="0.3"/>
  <pageSetup paperSize="9" orientation="landscape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A3" workbookViewId="0">
      <selection activeCell="A7" sqref="A7"/>
    </sheetView>
  </sheetViews>
  <sheetFormatPr defaultRowHeight="15" x14ac:dyDescent="0.25"/>
  <cols>
    <col min="1" max="1" width="9.140625" style="15"/>
    <col min="2" max="2" width="11.42578125" customWidth="1"/>
    <col min="3" max="3" width="12.5703125" customWidth="1"/>
    <col min="4" max="4" width="9.140625" style="15"/>
    <col min="5" max="5" width="11.85546875" customWidth="1"/>
    <col min="6" max="6" width="12.5703125" customWidth="1"/>
    <col min="7" max="7" width="21.85546875" customWidth="1"/>
    <col min="11" max="11" width="9.140625" style="15"/>
  </cols>
  <sheetData>
    <row r="1" spans="1:11" x14ac:dyDescent="0.25">
      <c r="A1" s="133" t="s">
        <v>46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x14ac:dyDescent="0.25">
      <c r="A2" s="133" t="s">
        <v>18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1" x14ac:dyDescent="0.2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</row>
    <row r="4" spans="1:11" x14ac:dyDescent="0.25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</row>
    <row r="5" spans="1:11" x14ac:dyDescent="0.25">
      <c r="A5" s="18" t="s">
        <v>0</v>
      </c>
      <c r="B5" s="16" t="s">
        <v>1</v>
      </c>
      <c r="C5" s="16"/>
      <c r="D5" s="18" t="s">
        <v>0</v>
      </c>
      <c r="E5" s="16" t="s">
        <v>2</v>
      </c>
      <c r="F5" s="16"/>
      <c r="G5" s="16" t="s">
        <v>3</v>
      </c>
      <c r="H5" s="16" t="s">
        <v>4</v>
      </c>
      <c r="I5" s="16" t="s">
        <v>5</v>
      </c>
      <c r="J5" s="16" t="s">
        <v>6</v>
      </c>
      <c r="K5" s="106" t="s">
        <v>7</v>
      </c>
    </row>
    <row r="7" spans="1:11" ht="20.100000000000001" customHeight="1" x14ac:dyDescent="0.25">
      <c r="A7" s="10">
        <v>817</v>
      </c>
      <c r="B7" s="4" t="s">
        <v>161</v>
      </c>
      <c r="C7" s="4" t="s">
        <v>142</v>
      </c>
      <c r="D7" s="10">
        <v>816</v>
      </c>
      <c r="E7" s="4" t="s">
        <v>159</v>
      </c>
      <c r="F7" s="4" t="s">
        <v>160</v>
      </c>
      <c r="G7" s="10" t="s">
        <v>135</v>
      </c>
      <c r="H7" s="24">
        <v>1.5274305555555555E-3</v>
      </c>
      <c r="I7" s="24">
        <v>1.4444444444444444E-3</v>
      </c>
      <c r="J7" s="24">
        <f t="shared" ref="J7:J12" si="0">(H7+I7)</f>
        <v>2.9718749999999997E-3</v>
      </c>
      <c r="K7" s="107">
        <v>1</v>
      </c>
    </row>
    <row r="8" spans="1:11" ht="20.100000000000001" customHeight="1" x14ac:dyDescent="0.25">
      <c r="A8" s="10">
        <v>787</v>
      </c>
      <c r="B8" s="4" t="s">
        <v>126</v>
      </c>
      <c r="C8" s="4" t="s">
        <v>127</v>
      </c>
      <c r="D8" s="10">
        <v>789</v>
      </c>
      <c r="E8" s="4" t="s">
        <v>114</v>
      </c>
      <c r="F8" s="4" t="s">
        <v>115</v>
      </c>
      <c r="G8" s="10" t="s">
        <v>70</v>
      </c>
      <c r="H8" s="24">
        <v>1.5584490740740741E-3</v>
      </c>
      <c r="I8" s="24">
        <v>1.4940972222222222E-3</v>
      </c>
      <c r="J8" s="24">
        <f t="shared" si="0"/>
        <v>3.0525462962962963E-3</v>
      </c>
      <c r="K8" s="107">
        <v>2</v>
      </c>
    </row>
    <row r="9" spans="1:11" ht="20.100000000000001" customHeight="1" x14ac:dyDescent="0.25">
      <c r="A9" s="107">
        <v>821</v>
      </c>
      <c r="B9" s="4" t="s">
        <v>168</v>
      </c>
      <c r="C9" s="4" t="s">
        <v>169</v>
      </c>
      <c r="D9" s="107">
        <v>829</v>
      </c>
      <c r="E9" s="4" t="s">
        <v>176</v>
      </c>
      <c r="F9" s="4" t="s">
        <v>177</v>
      </c>
      <c r="G9" s="107" t="s">
        <v>135</v>
      </c>
      <c r="H9" s="24">
        <v>1.7736111111111112E-3</v>
      </c>
      <c r="I9" s="24">
        <v>1.5826388888888889E-3</v>
      </c>
      <c r="J9" s="24">
        <f t="shared" si="0"/>
        <v>3.3562499999999999E-3</v>
      </c>
      <c r="K9" s="107">
        <v>3</v>
      </c>
    </row>
    <row r="10" spans="1:11" ht="20.100000000000001" customHeight="1" x14ac:dyDescent="0.25">
      <c r="A10" s="107">
        <v>118</v>
      </c>
      <c r="B10" s="4" t="s">
        <v>173</v>
      </c>
      <c r="C10" s="4" t="s">
        <v>385</v>
      </c>
      <c r="D10" s="107">
        <v>119</v>
      </c>
      <c r="E10" s="85" t="s">
        <v>165</v>
      </c>
      <c r="F10" s="85" t="s">
        <v>386</v>
      </c>
      <c r="G10" s="20" t="s">
        <v>380</v>
      </c>
      <c r="H10" s="24">
        <v>1.7063657407407407E-3</v>
      </c>
      <c r="I10" s="24">
        <v>1.7079861111111113E-3</v>
      </c>
      <c r="J10" s="24">
        <f t="shared" si="0"/>
        <v>3.414351851851852E-3</v>
      </c>
      <c r="K10" s="107">
        <v>4</v>
      </c>
    </row>
    <row r="11" spans="1:11" ht="20.100000000000001" customHeight="1" x14ac:dyDescent="0.25">
      <c r="A11" s="20">
        <v>958</v>
      </c>
      <c r="B11" s="85" t="s">
        <v>212</v>
      </c>
      <c r="C11" s="85" t="s">
        <v>218</v>
      </c>
      <c r="D11" s="20">
        <v>959</v>
      </c>
      <c r="E11" s="85" t="s">
        <v>373</v>
      </c>
      <c r="F11" s="85" t="s">
        <v>374</v>
      </c>
      <c r="G11" s="20" t="s">
        <v>362</v>
      </c>
      <c r="H11" s="24">
        <v>1.8252314814814815E-3</v>
      </c>
      <c r="I11" s="24">
        <v>2.0524305555555552E-3</v>
      </c>
      <c r="J11" s="24">
        <f t="shared" si="0"/>
        <v>3.8776620370370367E-3</v>
      </c>
      <c r="K11" s="107">
        <v>5</v>
      </c>
    </row>
    <row r="12" spans="1:11" s="1" customFormat="1" x14ac:dyDescent="0.25">
      <c r="A12" s="107">
        <v>823</v>
      </c>
      <c r="B12" s="4" t="s">
        <v>161</v>
      </c>
      <c r="C12" s="4" t="s">
        <v>162</v>
      </c>
      <c r="D12" s="107">
        <v>825</v>
      </c>
      <c r="E12" s="4" t="s">
        <v>173</v>
      </c>
      <c r="F12" s="4" t="s">
        <v>58</v>
      </c>
      <c r="G12" s="107" t="s">
        <v>135</v>
      </c>
      <c r="H12" s="24"/>
      <c r="I12" s="24"/>
      <c r="J12" s="24">
        <f t="shared" si="0"/>
        <v>0</v>
      </c>
      <c r="K12" s="18"/>
    </row>
    <row r="13" spans="1:11" ht="20.100000000000001" customHeight="1" x14ac:dyDescent="0.25">
      <c r="A13" s="107"/>
      <c r="B13" s="4"/>
      <c r="C13" s="4"/>
      <c r="D13" s="107"/>
      <c r="E13" s="8"/>
      <c r="F13" s="8"/>
      <c r="G13" s="8"/>
      <c r="H13" s="24"/>
      <c r="I13" s="24"/>
      <c r="J13" s="24"/>
      <c r="K13" s="107"/>
    </row>
    <row r="14" spans="1:11" ht="20.100000000000001" customHeight="1" x14ac:dyDescent="0.25">
      <c r="A14" s="14"/>
      <c r="B14" s="8"/>
      <c r="C14" s="8"/>
      <c r="D14" s="14"/>
      <c r="E14" s="8"/>
      <c r="F14" s="8"/>
      <c r="G14" s="8"/>
      <c r="H14" s="24"/>
      <c r="I14" s="24"/>
      <c r="J14" s="24"/>
      <c r="K14" s="107"/>
    </row>
    <row r="15" spans="1:11" ht="20.100000000000001" customHeight="1" x14ac:dyDescent="0.25">
      <c r="A15" s="14"/>
      <c r="B15" s="8"/>
      <c r="C15" s="8"/>
      <c r="D15" s="14"/>
      <c r="E15" s="8"/>
      <c r="F15" s="8"/>
      <c r="G15" s="8"/>
      <c r="H15" s="24"/>
      <c r="I15" s="24"/>
      <c r="J15" s="24"/>
      <c r="K15" s="107"/>
    </row>
    <row r="16" spans="1:11" ht="20.100000000000001" customHeight="1" x14ac:dyDescent="0.25">
      <c r="A16" s="14"/>
      <c r="B16" s="8"/>
      <c r="C16" s="8"/>
      <c r="D16" s="14"/>
      <c r="E16" s="8"/>
      <c r="F16" s="8"/>
      <c r="G16" s="8"/>
      <c r="H16" s="25"/>
      <c r="I16" s="24"/>
      <c r="J16" s="24"/>
      <c r="K16" s="107"/>
    </row>
    <row r="17" spans="1:11" ht="20.100000000000001" customHeight="1" x14ac:dyDescent="0.25">
      <c r="A17" s="14"/>
      <c r="B17" s="8"/>
      <c r="C17" s="8"/>
      <c r="D17" s="14"/>
      <c r="E17" s="8"/>
      <c r="F17" s="8"/>
      <c r="G17" s="8"/>
      <c r="H17" s="24"/>
      <c r="I17" s="24"/>
      <c r="J17" s="24"/>
      <c r="K17" s="107"/>
    </row>
    <row r="18" spans="1:11" ht="20.100000000000001" customHeight="1" x14ac:dyDescent="0.25">
      <c r="A18" s="14"/>
      <c r="B18" s="8"/>
      <c r="C18" s="8"/>
      <c r="D18" s="14"/>
      <c r="E18" s="8"/>
      <c r="F18" s="8"/>
      <c r="G18" s="8"/>
      <c r="H18" s="24"/>
      <c r="I18" s="24"/>
      <c r="J18" s="24"/>
      <c r="K18" s="107"/>
    </row>
    <row r="19" spans="1:11" ht="20.100000000000001" customHeight="1" x14ac:dyDescent="0.25">
      <c r="A19" s="14"/>
      <c r="B19" s="8"/>
      <c r="C19" s="8"/>
      <c r="D19" s="14"/>
      <c r="E19" s="8"/>
      <c r="F19" s="8"/>
      <c r="G19" s="8"/>
      <c r="H19" s="24"/>
      <c r="I19" s="24"/>
      <c r="J19" s="24"/>
      <c r="K19" s="107"/>
    </row>
    <row r="20" spans="1:11" ht="20.100000000000001" customHeight="1" x14ac:dyDescent="0.25">
      <c r="A20" s="14"/>
      <c r="B20" s="8"/>
      <c r="C20" s="8"/>
      <c r="D20" s="14"/>
      <c r="E20" s="8"/>
      <c r="F20" s="8"/>
      <c r="G20" s="8"/>
      <c r="H20" s="24"/>
      <c r="I20" s="24"/>
      <c r="J20" s="24"/>
      <c r="K20" s="107"/>
    </row>
    <row r="21" spans="1:11" ht="20.100000000000001" customHeight="1" x14ac:dyDescent="0.25">
      <c r="A21" s="92"/>
      <c r="B21" s="13"/>
      <c r="C21" s="13"/>
      <c r="D21" s="92"/>
      <c r="E21" s="13"/>
      <c r="F21" s="13"/>
      <c r="G21" s="13"/>
      <c r="H21" s="24"/>
      <c r="I21" s="24"/>
      <c r="J21" s="24"/>
      <c r="K21" s="107"/>
    </row>
    <row r="22" spans="1:11" ht="20.100000000000001" customHeight="1" x14ac:dyDescent="0.25">
      <c r="A22" s="14"/>
      <c r="B22" s="8"/>
      <c r="C22" s="8"/>
      <c r="D22" s="14"/>
      <c r="E22" s="8"/>
      <c r="F22" s="8"/>
      <c r="G22" s="8"/>
      <c r="H22" s="24"/>
      <c r="I22" s="24"/>
      <c r="J22" s="24"/>
      <c r="K22" s="107"/>
    </row>
  </sheetData>
  <sortState ref="A4:J10">
    <sortCondition ref="J4:J10"/>
  </sortState>
  <mergeCells count="2">
    <mergeCell ref="A1:K1"/>
    <mergeCell ref="A2:K2"/>
  </mergeCells>
  <pageMargins left="0.7" right="0.7" top="0.75" bottom="0.75" header="0.3" footer="0.3"/>
  <pageSetup paperSize="9" orientation="landscape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O15" sqref="O15"/>
    </sheetView>
  </sheetViews>
  <sheetFormatPr defaultRowHeight="15" x14ac:dyDescent="0.25"/>
  <cols>
    <col min="2" max="3" width="13" customWidth="1"/>
    <col min="4" max="4" width="9.140625" style="15"/>
    <col min="5" max="5" width="12" customWidth="1"/>
    <col min="6" max="6" width="14.42578125" customWidth="1"/>
    <col min="7" max="7" width="18.7109375" customWidth="1"/>
    <col min="11" max="11" width="9.140625" style="15"/>
  </cols>
  <sheetData>
    <row r="1" spans="1:11" x14ac:dyDescent="0.25">
      <c r="A1" s="133" t="s">
        <v>46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x14ac:dyDescent="0.25">
      <c r="A2" s="133" t="s">
        <v>19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1" x14ac:dyDescent="0.2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</row>
    <row r="4" spans="1:11" x14ac:dyDescent="0.25">
      <c r="A4" s="16" t="s">
        <v>0</v>
      </c>
      <c r="B4" s="16" t="s">
        <v>1</v>
      </c>
      <c r="C4" s="16"/>
      <c r="D4" s="18" t="s">
        <v>0</v>
      </c>
      <c r="E4" s="16" t="s">
        <v>2</v>
      </c>
      <c r="F4" s="16"/>
      <c r="G4" s="16" t="s">
        <v>3</v>
      </c>
      <c r="H4" s="16" t="s">
        <v>4</v>
      </c>
      <c r="I4" s="16" t="s">
        <v>5</v>
      </c>
      <c r="J4" s="16" t="s">
        <v>6</v>
      </c>
      <c r="K4" s="18" t="s">
        <v>7</v>
      </c>
    </row>
    <row r="5" spans="1:11" s="1" customFormat="1" x14ac:dyDescent="0.25">
      <c r="A5" s="107">
        <v>880</v>
      </c>
      <c r="B5" s="4" t="s">
        <v>258</v>
      </c>
      <c r="C5" s="4" t="s">
        <v>240</v>
      </c>
      <c r="D5" s="107">
        <v>884</v>
      </c>
      <c r="E5" s="4" t="s">
        <v>259</v>
      </c>
      <c r="F5" s="4" t="s">
        <v>260</v>
      </c>
      <c r="G5" s="107" t="s">
        <v>193</v>
      </c>
      <c r="H5" s="24">
        <v>1.439351851851852E-3</v>
      </c>
      <c r="I5" s="24">
        <v>1.3501157407407405E-3</v>
      </c>
      <c r="J5" s="24">
        <f t="shared" ref="J5:J11" si="0">(H5+I5)</f>
        <v>2.7894675925925925E-3</v>
      </c>
      <c r="K5" s="18">
        <v>1</v>
      </c>
    </row>
    <row r="6" spans="1:11" ht="20.100000000000001" customHeight="1" x14ac:dyDescent="0.25">
      <c r="A6" s="107">
        <v>120</v>
      </c>
      <c r="B6" s="4" t="s">
        <v>392</v>
      </c>
      <c r="C6" s="4" t="s">
        <v>393</v>
      </c>
      <c r="D6" s="107">
        <v>121</v>
      </c>
      <c r="E6" s="4" t="s">
        <v>234</v>
      </c>
      <c r="F6" s="4" t="s">
        <v>394</v>
      </c>
      <c r="G6" s="107" t="s">
        <v>380</v>
      </c>
      <c r="H6" s="24">
        <v>1.3765046296296296E-3</v>
      </c>
      <c r="I6" s="24">
        <v>1.5416666666666669E-3</v>
      </c>
      <c r="J6" s="24">
        <f t="shared" si="0"/>
        <v>2.9181712962962963E-3</v>
      </c>
      <c r="K6" s="107">
        <v>2</v>
      </c>
    </row>
    <row r="7" spans="1:11" ht="20.100000000000001" customHeight="1" x14ac:dyDescent="0.25">
      <c r="A7" s="107">
        <v>791</v>
      </c>
      <c r="B7" s="4" t="s">
        <v>118</v>
      </c>
      <c r="C7" s="4" t="s">
        <v>53</v>
      </c>
      <c r="D7" s="107">
        <v>793</v>
      </c>
      <c r="E7" s="4" t="s">
        <v>121</v>
      </c>
      <c r="F7" s="4" t="s">
        <v>122</v>
      </c>
      <c r="G7" s="107" t="s">
        <v>70</v>
      </c>
      <c r="H7" s="24">
        <v>1.3769675925925926E-3</v>
      </c>
      <c r="I7" s="24">
        <v>1.5746527777777779E-3</v>
      </c>
      <c r="J7" s="24">
        <f t="shared" si="0"/>
        <v>2.9516203703703705E-3</v>
      </c>
      <c r="K7" s="107">
        <v>3</v>
      </c>
    </row>
    <row r="8" spans="1:11" ht="20.100000000000001" customHeight="1" x14ac:dyDescent="0.25">
      <c r="A8" s="107">
        <v>911</v>
      </c>
      <c r="B8" s="4" t="s">
        <v>273</v>
      </c>
      <c r="C8" s="4" t="s">
        <v>325</v>
      </c>
      <c r="D8" s="107">
        <v>914</v>
      </c>
      <c r="E8" s="4" t="s">
        <v>353</v>
      </c>
      <c r="F8" s="4" t="s">
        <v>354</v>
      </c>
      <c r="G8" s="107" t="s">
        <v>21</v>
      </c>
      <c r="H8" s="24">
        <v>1.5208333333333332E-3</v>
      </c>
      <c r="I8" s="24">
        <v>1.5113425925925928E-3</v>
      </c>
      <c r="J8" s="24">
        <f t="shared" si="0"/>
        <v>3.032175925925926E-3</v>
      </c>
      <c r="K8" s="107">
        <v>4</v>
      </c>
    </row>
    <row r="9" spans="1:11" ht="20.100000000000001" customHeight="1" x14ac:dyDescent="0.25">
      <c r="A9" s="4">
        <v>794</v>
      </c>
      <c r="B9" s="4"/>
      <c r="C9" s="4"/>
      <c r="D9" s="107"/>
      <c r="E9" s="83"/>
      <c r="F9" s="8"/>
      <c r="G9" s="14" t="s">
        <v>70</v>
      </c>
      <c r="H9" s="24">
        <v>1.6355324074074074E-3</v>
      </c>
      <c r="I9" s="24">
        <v>1.7034722222222223E-3</v>
      </c>
      <c r="J9" s="24">
        <f t="shared" si="0"/>
        <v>3.3390046296296297E-3</v>
      </c>
      <c r="K9" s="107">
        <v>5</v>
      </c>
    </row>
    <row r="10" spans="1:11" ht="20.100000000000001" customHeight="1" x14ac:dyDescent="0.25">
      <c r="A10" s="107">
        <v>830</v>
      </c>
      <c r="B10" s="4" t="s">
        <v>178</v>
      </c>
      <c r="C10" s="4" t="s">
        <v>134</v>
      </c>
      <c r="D10" s="107">
        <v>831</v>
      </c>
      <c r="E10" s="4" t="s">
        <v>183</v>
      </c>
      <c r="F10" s="4" t="s">
        <v>184</v>
      </c>
      <c r="G10" s="107" t="s">
        <v>135</v>
      </c>
      <c r="H10" s="24">
        <v>1.7100694444444444E-3</v>
      </c>
      <c r="I10" s="24">
        <v>1.7177083333333332E-3</v>
      </c>
      <c r="J10" s="24">
        <f t="shared" si="0"/>
        <v>3.4277777777777779E-3</v>
      </c>
      <c r="K10" s="107">
        <v>6</v>
      </c>
    </row>
    <row r="11" spans="1:11" ht="20.100000000000001" customHeight="1" x14ac:dyDescent="0.25">
      <c r="A11" s="107">
        <v>122</v>
      </c>
      <c r="B11" s="4" t="s">
        <v>112</v>
      </c>
      <c r="C11" s="4" t="s">
        <v>387</v>
      </c>
      <c r="D11" s="107">
        <v>123</v>
      </c>
      <c r="E11" s="91" t="s">
        <v>388</v>
      </c>
      <c r="F11" s="91" t="s">
        <v>389</v>
      </c>
      <c r="G11" s="20" t="s">
        <v>380</v>
      </c>
      <c r="H11" s="24">
        <v>1.6230324074074072E-3</v>
      </c>
      <c r="I11" s="24"/>
      <c r="J11" s="24">
        <f t="shared" si="0"/>
        <v>1.6230324074074072E-3</v>
      </c>
      <c r="K11" s="107"/>
    </row>
    <row r="12" spans="1:11" x14ac:dyDescent="0.25">
      <c r="A12" s="4"/>
      <c r="B12" s="4"/>
      <c r="C12" s="4"/>
      <c r="D12" s="10"/>
      <c r="E12" s="83"/>
      <c r="F12" s="8"/>
      <c r="G12" s="14"/>
      <c r="H12" s="25"/>
      <c r="I12" s="24"/>
      <c r="J12" s="24"/>
      <c r="K12" s="107"/>
    </row>
    <row r="13" spans="1:11" x14ac:dyDescent="0.25">
      <c r="A13" s="4"/>
      <c r="B13" s="4"/>
      <c r="C13" s="4"/>
      <c r="D13" s="10"/>
      <c r="E13" s="4"/>
      <c r="F13" s="8"/>
      <c r="G13" s="14"/>
      <c r="H13" s="24"/>
      <c r="I13" s="24"/>
      <c r="J13" s="24"/>
      <c r="K13" s="107"/>
    </row>
    <row r="14" spans="1:11" x14ac:dyDescent="0.25">
      <c r="A14" s="7"/>
      <c r="B14" s="8"/>
      <c r="C14" s="8"/>
      <c r="D14" s="14"/>
      <c r="E14" s="8"/>
      <c r="F14" s="8"/>
      <c r="G14" s="14"/>
      <c r="H14" s="24"/>
      <c r="I14" s="24"/>
      <c r="J14" s="24"/>
      <c r="K14" s="107"/>
    </row>
  </sheetData>
  <sortState ref="A4:J10">
    <sortCondition ref="J4:J10"/>
  </sortState>
  <mergeCells count="2">
    <mergeCell ref="A1:K1"/>
    <mergeCell ref="A2:K2"/>
  </mergeCells>
  <pageMargins left="0.7" right="0.7" top="0.75" bottom="0.75" header="0.3" footer="0.3"/>
  <pageSetup paperSize="9" orientation="landscape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13" workbookViewId="0">
      <selection activeCell="P26" sqref="P26"/>
    </sheetView>
  </sheetViews>
  <sheetFormatPr defaultRowHeight="15" customHeight="1" x14ac:dyDescent="0.25"/>
  <cols>
    <col min="1" max="1" width="6.28515625" customWidth="1"/>
    <col min="2" max="2" width="13.85546875" customWidth="1"/>
    <col min="3" max="3" width="18.42578125" customWidth="1"/>
    <col min="4" max="4" width="21.85546875" customWidth="1"/>
    <col min="5" max="8" width="12.7109375" customWidth="1"/>
    <col min="9" max="10" width="9.140625" style="15"/>
  </cols>
  <sheetData>
    <row r="1" spans="1:11" ht="15" customHeight="1" x14ac:dyDescent="0.25">
      <c r="A1" s="133" t="s">
        <v>46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ht="15" customHeight="1" x14ac:dyDescent="0.25">
      <c r="A2" s="133" t="s">
        <v>22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1" s="1" customFormat="1" ht="15" customHeight="1" x14ac:dyDescent="0.25">
      <c r="A3" s="1" t="s">
        <v>0</v>
      </c>
      <c r="B3" s="1" t="s">
        <v>23</v>
      </c>
      <c r="D3" s="1" t="s">
        <v>3</v>
      </c>
      <c r="E3" s="1" t="s">
        <v>24</v>
      </c>
      <c r="F3" s="1" t="s">
        <v>25</v>
      </c>
      <c r="G3" s="1" t="s">
        <v>26</v>
      </c>
      <c r="H3" s="1" t="s">
        <v>27</v>
      </c>
      <c r="I3" s="55" t="s">
        <v>6</v>
      </c>
      <c r="J3" s="55" t="s">
        <v>7</v>
      </c>
    </row>
    <row r="4" spans="1:11" ht="15" customHeight="1" x14ac:dyDescent="0.25">
      <c r="A4" s="10">
        <v>767</v>
      </c>
      <c r="B4" s="4" t="s">
        <v>84</v>
      </c>
      <c r="C4" s="4" t="s">
        <v>85</v>
      </c>
      <c r="D4" s="117" t="s">
        <v>70</v>
      </c>
      <c r="E4" s="11">
        <v>2.59</v>
      </c>
      <c r="F4" s="11">
        <v>2.63</v>
      </c>
      <c r="G4" s="11">
        <v>2.71</v>
      </c>
      <c r="H4" s="11">
        <v>2.71</v>
      </c>
      <c r="I4" s="59">
        <f>(H4+H5)</f>
        <v>5.3</v>
      </c>
      <c r="J4" s="60">
        <v>1</v>
      </c>
    </row>
    <row r="5" spans="1:11" ht="15" customHeight="1" x14ac:dyDescent="0.25">
      <c r="A5" s="10">
        <v>769</v>
      </c>
      <c r="B5" s="4" t="s">
        <v>88</v>
      </c>
      <c r="C5" s="4" t="s">
        <v>89</v>
      </c>
      <c r="D5" s="118" t="s">
        <v>70</v>
      </c>
      <c r="E5" s="11">
        <v>2.59</v>
      </c>
      <c r="F5" s="11">
        <v>2.36</v>
      </c>
      <c r="G5" s="11">
        <v>2.44</v>
      </c>
      <c r="H5" s="11">
        <v>2.59</v>
      </c>
      <c r="I5" s="57"/>
      <c r="J5" s="56"/>
    </row>
    <row r="6" spans="1:11" ht="15" customHeight="1" x14ac:dyDescent="0.25">
      <c r="A6" s="10">
        <v>796</v>
      </c>
      <c r="B6" s="4" t="s">
        <v>148</v>
      </c>
      <c r="C6" s="4" t="s">
        <v>180</v>
      </c>
      <c r="D6" s="117" t="s">
        <v>135</v>
      </c>
      <c r="E6" s="11">
        <v>2.83</v>
      </c>
      <c r="F6" s="11">
        <v>2.79</v>
      </c>
      <c r="G6" s="11">
        <v>2.79</v>
      </c>
      <c r="H6" s="11">
        <v>2.83</v>
      </c>
      <c r="I6" s="59">
        <f t="shared" ref="I6" si="0">(H6+H7)</f>
        <v>4.88</v>
      </c>
      <c r="J6" s="60">
        <v>3</v>
      </c>
    </row>
    <row r="7" spans="1:11" ht="15" customHeight="1" x14ac:dyDescent="0.25">
      <c r="A7" s="10">
        <v>795</v>
      </c>
      <c r="B7" s="4" t="s">
        <v>185</v>
      </c>
      <c r="C7" s="4" t="s">
        <v>180</v>
      </c>
      <c r="D7" s="117" t="s">
        <v>135</v>
      </c>
      <c r="E7" s="11">
        <v>2.0499999999999998</v>
      </c>
      <c r="F7" s="11">
        <v>1.92</v>
      </c>
      <c r="G7" s="11">
        <v>1.91</v>
      </c>
      <c r="H7" s="11">
        <v>2.0499999999999998</v>
      </c>
      <c r="I7" s="57"/>
      <c r="J7" s="56"/>
    </row>
    <row r="8" spans="1:11" ht="15" customHeight="1" x14ac:dyDescent="0.25">
      <c r="A8" s="10">
        <v>799</v>
      </c>
      <c r="B8" s="71" t="s">
        <v>186</v>
      </c>
      <c r="C8" s="71" t="s">
        <v>187</v>
      </c>
      <c r="D8" s="117" t="s">
        <v>135</v>
      </c>
      <c r="E8" s="11">
        <v>1.54</v>
      </c>
      <c r="F8" s="11">
        <v>1.51</v>
      </c>
      <c r="G8" s="11">
        <v>1.54</v>
      </c>
      <c r="H8" s="11">
        <v>1.54</v>
      </c>
      <c r="I8" s="59">
        <f t="shared" ref="I8" si="1">(H8+H9)</f>
        <v>3.96</v>
      </c>
      <c r="J8" s="60">
        <v>6</v>
      </c>
    </row>
    <row r="9" spans="1:11" ht="15" customHeight="1" x14ac:dyDescent="0.25">
      <c r="A9" s="10">
        <v>800</v>
      </c>
      <c r="B9" s="71" t="s">
        <v>136</v>
      </c>
      <c r="C9" s="71" t="s">
        <v>137</v>
      </c>
      <c r="D9" s="118" t="s">
        <v>135</v>
      </c>
      <c r="E9" s="11">
        <v>2.42</v>
      </c>
      <c r="F9" s="11">
        <v>2.33</v>
      </c>
      <c r="G9" s="11">
        <v>2.2000000000000002</v>
      </c>
      <c r="H9" s="11">
        <v>2.42</v>
      </c>
      <c r="I9" s="57"/>
      <c r="J9" s="56"/>
    </row>
    <row r="10" spans="1:11" ht="15" customHeight="1" x14ac:dyDescent="0.25">
      <c r="A10" s="10">
        <v>840</v>
      </c>
      <c r="B10" s="4" t="s">
        <v>174</v>
      </c>
      <c r="C10" s="4" t="s">
        <v>261</v>
      </c>
      <c r="D10" s="117" t="s">
        <v>193</v>
      </c>
      <c r="E10" s="11">
        <v>0.79</v>
      </c>
      <c r="F10" s="11">
        <v>1.93</v>
      </c>
      <c r="G10" s="11">
        <v>2.08</v>
      </c>
      <c r="H10" s="11">
        <v>2.08</v>
      </c>
      <c r="I10" s="59">
        <f t="shared" ref="I10" si="2">(H10+H11)</f>
        <v>3.92</v>
      </c>
      <c r="J10" s="60">
        <v>7</v>
      </c>
    </row>
    <row r="11" spans="1:11" ht="15" customHeight="1" x14ac:dyDescent="0.25">
      <c r="A11" s="10">
        <v>841</v>
      </c>
      <c r="B11" s="4" t="s">
        <v>262</v>
      </c>
      <c r="C11" s="4" t="s">
        <v>263</v>
      </c>
      <c r="D11" s="118" t="s">
        <v>193</v>
      </c>
      <c r="E11" s="11">
        <v>1.8</v>
      </c>
      <c r="F11" s="11">
        <v>1.66</v>
      </c>
      <c r="G11" s="11">
        <v>1.84</v>
      </c>
      <c r="H11" s="11">
        <v>1.84</v>
      </c>
      <c r="I11" s="57"/>
      <c r="J11" s="56"/>
    </row>
    <row r="12" spans="1:11" ht="15" customHeight="1" x14ac:dyDescent="0.25">
      <c r="A12" s="10">
        <v>915</v>
      </c>
      <c r="B12" s="4" t="s">
        <v>268</v>
      </c>
      <c r="C12" s="4" t="s">
        <v>256</v>
      </c>
      <c r="D12" s="117" t="s">
        <v>269</v>
      </c>
      <c r="E12" s="11">
        <v>2.11</v>
      </c>
      <c r="F12" s="11">
        <v>2.02</v>
      </c>
      <c r="G12" s="11">
        <v>2.2000000000000002</v>
      </c>
      <c r="H12" s="11">
        <v>2.2000000000000002</v>
      </c>
      <c r="I12" s="59">
        <f t="shared" ref="I12" si="3">(H12+H13)</f>
        <v>5.15</v>
      </c>
      <c r="J12" s="60">
        <v>2</v>
      </c>
    </row>
    <row r="13" spans="1:11" ht="15" customHeight="1" x14ac:dyDescent="0.25">
      <c r="A13" s="10">
        <v>916</v>
      </c>
      <c r="B13" s="4" t="s">
        <v>301</v>
      </c>
      <c r="C13" s="4" t="s">
        <v>271</v>
      </c>
      <c r="D13" s="118" t="s">
        <v>269</v>
      </c>
      <c r="E13" s="11">
        <v>2.87</v>
      </c>
      <c r="F13" s="11">
        <v>2.86</v>
      </c>
      <c r="G13" s="11">
        <v>2.95</v>
      </c>
      <c r="H13" s="11">
        <v>2.95</v>
      </c>
      <c r="I13" s="57"/>
      <c r="J13" s="56"/>
    </row>
    <row r="14" spans="1:11" ht="15" customHeight="1" x14ac:dyDescent="0.25">
      <c r="A14" s="10">
        <v>919</v>
      </c>
      <c r="B14" s="4" t="s">
        <v>176</v>
      </c>
      <c r="C14" s="4" t="s">
        <v>195</v>
      </c>
      <c r="D14" s="117" t="s">
        <v>269</v>
      </c>
      <c r="E14" s="11">
        <v>1.79</v>
      </c>
      <c r="F14" s="11">
        <v>1.65</v>
      </c>
      <c r="G14" s="11">
        <v>1.4</v>
      </c>
      <c r="H14" s="11">
        <v>1.79</v>
      </c>
      <c r="I14" s="59">
        <f t="shared" ref="I14" si="4">(H14+H15)</f>
        <v>3.58</v>
      </c>
      <c r="J14" s="60"/>
    </row>
    <row r="15" spans="1:11" ht="15" customHeight="1" x14ac:dyDescent="0.25">
      <c r="A15" s="10">
        <v>920</v>
      </c>
      <c r="B15" s="4" t="s">
        <v>302</v>
      </c>
      <c r="C15" s="4" t="s">
        <v>303</v>
      </c>
      <c r="D15" s="118" t="s">
        <v>269</v>
      </c>
      <c r="E15" s="11">
        <v>1.59</v>
      </c>
      <c r="F15" s="11">
        <v>1.56</v>
      </c>
      <c r="G15" s="11">
        <v>1.79</v>
      </c>
      <c r="H15" s="11">
        <v>1.79</v>
      </c>
      <c r="I15" s="57"/>
      <c r="J15" s="56"/>
    </row>
    <row r="16" spans="1:11" ht="15" customHeight="1" x14ac:dyDescent="0.25">
      <c r="A16" s="10">
        <v>888</v>
      </c>
      <c r="B16" s="4" t="s">
        <v>136</v>
      </c>
      <c r="C16" s="4" t="s">
        <v>350</v>
      </c>
      <c r="D16" s="117" t="s">
        <v>21</v>
      </c>
      <c r="E16" s="11">
        <v>2.17</v>
      </c>
      <c r="F16" s="11">
        <v>2.1800000000000002</v>
      </c>
      <c r="G16" s="11">
        <v>2.38</v>
      </c>
      <c r="H16" s="11">
        <v>2.38</v>
      </c>
      <c r="I16" s="59">
        <f t="shared" ref="I16" si="5">(H16+H17)</f>
        <v>4.46</v>
      </c>
      <c r="J16" s="60">
        <v>5</v>
      </c>
    </row>
    <row r="17" spans="1:10" ht="15" customHeight="1" x14ac:dyDescent="0.25">
      <c r="A17" s="10">
        <v>886</v>
      </c>
      <c r="B17" s="4" t="s">
        <v>320</v>
      </c>
      <c r="C17" s="4" t="s">
        <v>316</v>
      </c>
      <c r="D17" s="118" t="s">
        <v>21</v>
      </c>
      <c r="E17" s="11">
        <v>2.0499999999999998</v>
      </c>
      <c r="F17" s="11">
        <v>2.08</v>
      </c>
      <c r="G17" s="11">
        <v>1.77</v>
      </c>
      <c r="H17" s="11">
        <v>2.08</v>
      </c>
      <c r="I17" s="57"/>
      <c r="J17" s="56"/>
    </row>
    <row r="18" spans="1:10" ht="15" customHeight="1" x14ac:dyDescent="0.25">
      <c r="A18" s="95">
        <v>103</v>
      </c>
      <c r="B18" s="98" t="s">
        <v>150</v>
      </c>
      <c r="C18" s="98" t="s">
        <v>399</v>
      </c>
      <c r="D18" s="117" t="s">
        <v>380</v>
      </c>
      <c r="E18" s="11">
        <v>2.08</v>
      </c>
      <c r="F18" s="11">
        <v>2.11</v>
      </c>
      <c r="G18" s="11">
        <v>1.89</v>
      </c>
      <c r="H18" s="11">
        <v>2.11</v>
      </c>
      <c r="I18" s="59">
        <f t="shared" ref="I18" si="6">(H18+H19)</f>
        <v>4.47</v>
      </c>
      <c r="J18" s="60">
        <v>4</v>
      </c>
    </row>
    <row r="19" spans="1:10" ht="15" customHeight="1" x14ac:dyDescent="0.25">
      <c r="A19" s="95">
        <v>105</v>
      </c>
      <c r="B19" s="98" t="s">
        <v>397</v>
      </c>
      <c r="C19" s="98" t="s">
        <v>398</v>
      </c>
      <c r="D19" s="118"/>
      <c r="E19" s="11">
        <v>2.36</v>
      </c>
      <c r="F19" s="11">
        <v>1.89</v>
      </c>
      <c r="G19" s="11">
        <v>2.2200000000000002</v>
      </c>
      <c r="H19" s="11">
        <v>2.36</v>
      </c>
      <c r="I19" s="57"/>
      <c r="J19" s="56"/>
    </row>
    <row r="20" spans="1:10" ht="15" customHeight="1" x14ac:dyDescent="0.25">
      <c r="A20" s="101">
        <v>918</v>
      </c>
      <c r="B20" s="102" t="s">
        <v>403</v>
      </c>
      <c r="C20" s="102" t="s">
        <v>314</v>
      </c>
      <c r="D20" s="117" t="s">
        <v>269</v>
      </c>
      <c r="E20" s="11">
        <v>1.82</v>
      </c>
      <c r="F20" s="11">
        <v>1.65</v>
      </c>
      <c r="G20" s="11">
        <v>1.82</v>
      </c>
      <c r="H20" s="11">
        <v>1.82</v>
      </c>
      <c r="I20" s="59">
        <f t="shared" ref="I20" si="7">(H20+H21)</f>
        <v>1.82</v>
      </c>
      <c r="J20" s="60"/>
    </row>
    <row r="21" spans="1:10" ht="15" customHeight="1" x14ac:dyDescent="0.25">
      <c r="A21" s="28"/>
      <c r="B21" s="29"/>
      <c r="C21" s="29"/>
      <c r="D21" s="118"/>
      <c r="E21" s="11"/>
      <c r="F21" s="11"/>
      <c r="G21" s="11"/>
      <c r="H21" s="11"/>
      <c r="I21" s="57"/>
      <c r="J21" s="56"/>
    </row>
    <row r="22" spans="1:10" ht="15" customHeight="1" x14ac:dyDescent="0.25">
      <c r="A22" s="28"/>
      <c r="B22" s="29"/>
      <c r="C22" s="29"/>
      <c r="D22" s="29"/>
      <c r="E22" s="11"/>
      <c r="F22" s="11"/>
      <c r="G22" s="11"/>
      <c r="H22" s="11"/>
      <c r="I22" s="124"/>
      <c r="J22" s="125"/>
    </row>
    <row r="23" spans="1:10" ht="15" customHeight="1" x14ac:dyDescent="0.25">
      <c r="A23" s="28"/>
      <c r="B23" s="29"/>
      <c r="C23" s="29"/>
      <c r="D23" s="29"/>
      <c r="E23" s="11"/>
      <c r="F23" s="11"/>
      <c r="G23" s="11"/>
      <c r="H23" s="11"/>
      <c r="I23" s="122"/>
      <c r="J23" s="123"/>
    </row>
    <row r="24" spans="1:10" ht="15" customHeight="1" x14ac:dyDescent="0.25">
      <c r="A24" s="28"/>
      <c r="B24" s="29"/>
      <c r="C24" s="29"/>
      <c r="D24" s="29"/>
      <c r="E24" s="11"/>
      <c r="F24" s="11"/>
      <c r="G24" s="11"/>
      <c r="H24" s="11"/>
      <c r="I24" s="124"/>
      <c r="J24" s="125"/>
    </row>
    <row r="25" spans="1:10" ht="15" customHeight="1" x14ac:dyDescent="0.25">
      <c r="A25" s="28"/>
      <c r="B25" s="29"/>
      <c r="C25" s="29"/>
      <c r="D25" s="29"/>
      <c r="E25" s="11"/>
      <c r="F25" s="11"/>
      <c r="G25" s="11"/>
      <c r="H25" s="11"/>
      <c r="I25" s="122"/>
      <c r="J25" s="123"/>
    </row>
    <row r="26" spans="1:10" ht="15" customHeight="1" x14ac:dyDescent="0.25">
      <c r="A26" s="28"/>
      <c r="B26" s="29"/>
      <c r="C26" s="29"/>
      <c r="D26" s="29"/>
      <c r="E26" s="4"/>
      <c r="F26" s="4"/>
      <c r="G26" s="4"/>
      <c r="H26" s="4"/>
      <c r="I26" s="124"/>
      <c r="J26" s="125"/>
    </row>
    <row r="27" spans="1:10" ht="15" customHeight="1" x14ac:dyDescent="0.25">
      <c r="A27" s="28"/>
      <c r="B27" s="29"/>
      <c r="C27" s="29"/>
      <c r="D27" s="29"/>
      <c r="E27" s="4"/>
      <c r="F27" s="4"/>
      <c r="G27" s="4"/>
      <c r="H27" s="4"/>
      <c r="I27" s="122"/>
      <c r="J27" s="123"/>
    </row>
    <row r="28" spans="1:10" ht="15" customHeight="1" x14ac:dyDescent="0.25">
      <c r="A28" s="28"/>
      <c r="B28" s="29"/>
      <c r="C28" s="29"/>
      <c r="D28" s="29"/>
      <c r="E28" s="4"/>
      <c r="F28" s="4"/>
      <c r="G28" s="4"/>
      <c r="H28" s="4"/>
      <c r="I28" s="124"/>
      <c r="J28" s="125"/>
    </row>
    <row r="29" spans="1:10" ht="15" customHeight="1" x14ac:dyDescent="0.25">
      <c r="A29" s="28"/>
      <c r="B29" s="29"/>
      <c r="C29" s="29"/>
      <c r="D29" s="29"/>
      <c r="E29" s="4"/>
      <c r="F29" s="4"/>
      <c r="G29" s="4"/>
      <c r="H29" s="4"/>
      <c r="I29" s="122"/>
      <c r="J29" s="123"/>
    </row>
    <row r="30" spans="1:10" ht="15" customHeight="1" x14ac:dyDescent="0.25">
      <c r="A30" s="28"/>
      <c r="B30" s="29"/>
      <c r="C30" s="29"/>
      <c r="D30" s="29"/>
      <c r="E30" s="4"/>
      <c r="F30" s="4"/>
      <c r="G30" s="4"/>
      <c r="H30" s="4"/>
      <c r="I30" s="124"/>
      <c r="J30" s="125"/>
    </row>
    <row r="31" spans="1:10" ht="15" customHeight="1" x14ac:dyDescent="0.25">
      <c r="A31" s="28"/>
      <c r="B31" s="29"/>
      <c r="C31" s="29"/>
      <c r="D31" s="29"/>
      <c r="E31" s="4"/>
      <c r="F31" s="4"/>
      <c r="G31" s="4"/>
      <c r="H31" s="4"/>
      <c r="I31" s="122"/>
      <c r="J31" s="123"/>
    </row>
  </sheetData>
  <mergeCells count="2">
    <mergeCell ref="A1:K1"/>
    <mergeCell ref="A2:K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4" workbookViewId="0">
      <selection activeCell="I16" sqref="I16:J26"/>
    </sheetView>
  </sheetViews>
  <sheetFormatPr defaultRowHeight="15" customHeight="1" x14ac:dyDescent="0.25"/>
  <cols>
    <col min="1" max="1" width="6.28515625" style="30" customWidth="1"/>
    <col min="2" max="2" width="13.85546875" style="30" customWidth="1"/>
    <col min="3" max="3" width="13.28515625" style="30" customWidth="1"/>
    <col min="4" max="4" width="21.85546875" style="30" customWidth="1"/>
    <col min="5" max="8" width="12.7109375" style="30" customWidth="1"/>
    <col min="9" max="9" width="14.140625" style="30" customWidth="1"/>
    <col min="10" max="10" width="9.140625" style="39"/>
    <col min="11" max="16384" width="9.140625" style="30"/>
  </cols>
  <sheetData>
    <row r="1" spans="1:12" ht="15" customHeight="1" x14ac:dyDescent="0.25">
      <c r="A1" s="133" t="s">
        <v>46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2" ht="15" customHeight="1" x14ac:dyDescent="0.25">
      <c r="A2" s="135" t="s">
        <v>28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</row>
    <row r="3" spans="1:12" s="31" customFormat="1" ht="15" customHeight="1" x14ac:dyDescent="0.25">
      <c r="A3" s="31" t="s">
        <v>0</v>
      </c>
      <c r="B3" s="31" t="s">
        <v>23</v>
      </c>
      <c r="D3" s="31" t="s">
        <v>3</v>
      </c>
      <c r="E3" s="31" t="s">
        <v>24</v>
      </c>
      <c r="F3" s="31" t="s">
        <v>25</v>
      </c>
      <c r="G3" s="31" t="s">
        <v>26</v>
      </c>
      <c r="H3" s="31" t="s">
        <v>27</v>
      </c>
      <c r="I3" s="31" t="s">
        <v>6</v>
      </c>
      <c r="J3" s="32" t="s">
        <v>7</v>
      </c>
    </row>
    <row r="4" spans="1:12" ht="15" customHeight="1" x14ac:dyDescent="0.25">
      <c r="A4" s="10">
        <v>843</v>
      </c>
      <c r="B4" s="4" t="s">
        <v>158</v>
      </c>
      <c r="C4" s="4" t="s">
        <v>60</v>
      </c>
      <c r="D4" s="134" t="s">
        <v>193</v>
      </c>
      <c r="E4" s="35">
        <v>2.14</v>
      </c>
      <c r="F4" s="11">
        <v>2.14</v>
      </c>
      <c r="G4" s="11">
        <v>2.2000000000000002</v>
      </c>
      <c r="H4" s="36">
        <v>2.2000000000000002</v>
      </c>
      <c r="I4" s="59">
        <f>(H4+H5)</f>
        <v>4.5</v>
      </c>
      <c r="J4" s="60">
        <v>4</v>
      </c>
    </row>
    <row r="5" spans="1:12" ht="15" customHeight="1" x14ac:dyDescent="0.25">
      <c r="A5" s="10">
        <v>844</v>
      </c>
      <c r="B5" s="4" t="s">
        <v>241</v>
      </c>
      <c r="C5" s="4" t="s">
        <v>60</v>
      </c>
      <c r="D5" s="134"/>
      <c r="E5" s="35">
        <v>2.2999999999999998</v>
      </c>
      <c r="F5" s="11">
        <v>2.1</v>
      </c>
      <c r="G5" s="11">
        <v>2.14</v>
      </c>
      <c r="H5" s="36">
        <v>2.2999999999999998</v>
      </c>
      <c r="I5" s="57"/>
      <c r="J5" s="56"/>
    </row>
    <row r="6" spans="1:12" ht="15" customHeight="1" x14ac:dyDescent="0.25">
      <c r="A6" s="10">
        <v>921</v>
      </c>
      <c r="B6" s="4" t="s">
        <v>297</v>
      </c>
      <c r="C6" s="4" t="s">
        <v>294</v>
      </c>
      <c r="D6" s="134" t="s">
        <v>269</v>
      </c>
      <c r="E6" s="35">
        <v>3.02</v>
      </c>
      <c r="F6" s="11">
        <v>2.98</v>
      </c>
      <c r="G6" s="11">
        <v>2.96</v>
      </c>
      <c r="H6" s="36">
        <v>3.02</v>
      </c>
      <c r="I6" s="59">
        <f t="shared" ref="I6" si="0">(H6+H7)</f>
        <v>6.2200000000000006</v>
      </c>
      <c r="J6" s="60">
        <v>1</v>
      </c>
    </row>
    <row r="7" spans="1:12" ht="15" customHeight="1" x14ac:dyDescent="0.25">
      <c r="A7" s="10">
        <v>922</v>
      </c>
      <c r="B7" s="4" t="s">
        <v>272</v>
      </c>
      <c r="C7" s="4" t="s">
        <v>169</v>
      </c>
      <c r="D7" s="134" t="s">
        <v>269</v>
      </c>
      <c r="E7" s="35">
        <v>3.02</v>
      </c>
      <c r="F7" s="11">
        <v>3.2</v>
      </c>
      <c r="G7" s="11">
        <v>3.07</v>
      </c>
      <c r="H7" s="36">
        <v>3.2</v>
      </c>
      <c r="I7" s="57"/>
      <c r="J7" s="56"/>
      <c r="L7" s="37"/>
    </row>
    <row r="8" spans="1:12" ht="15" customHeight="1" x14ac:dyDescent="0.25">
      <c r="A8" s="10">
        <v>925</v>
      </c>
      <c r="B8" s="4" t="s">
        <v>304</v>
      </c>
      <c r="C8" s="4" t="s">
        <v>276</v>
      </c>
      <c r="D8" s="134" t="s">
        <v>269</v>
      </c>
      <c r="E8" s="35">
        <v>2.36</v>
      </c>
      <c r="F8" s="11">
        <v>2.17</v>
      </c>
      <c r="G8" s="11">
        <v>2.2799999999999998</v>
      </c>
      <c r="H8" s="36">
        <v>2.36</v>
      </c>
      <c r="I8" s="59">
        <f t="shared" ref="I8" si="1">(H8+H9)</f>
        <v>4.18</v>
      </c>
      <c r="J8" s="60">
        <v>6</v>
      </c>
    </row>
    <row r="9" spans="1:12" ht="15" customHeight="1" x14ac:dyDescent="0.25">
      <c r="A9" s="10">
        <v>926</v>
      </c>
      <c r="B9" s="4" t="s">
        <v>305</v>
      </c>
      <c r="C9" s="4" t="s">
        <v>203</v>
      </c>
      <c r="D9" s="134" t="s">
        <v>269</v>
      </c>
      <c r="E9" s="35">
        <v>1.63</v>
      </c>
      <c r="F9" s="11">
        <v>1.53</v>
      </c>
      <c r="G9" s="11">
        <v>1.82</v>
      </c>
      <c r="H9" s="36">
        <v>1.82</v>
      </c>
      <c r="I9" s="57"/>
      <c r="J9" s="56"/>
    </row>
    <row r="10" spans="1:12" ht="15" customHeight="1" x14ac:dyDescent="0.25">
      <c r="A10" s="10">
        <v>924</v>
      </c>
      <c r="B10" s="4" t="s">
        <v>298</v>
      </c>
      <c r="C10" s="4" t="s">
        <v>299</v>
      </c>
      <c r="D10" s="134" t="s">
        <v>269</v>
      </c>
      <c r="E10" s="35">
        <v>2.72</v>
      </c>
      <c r="F10" s="11">
        <v>2.6</v>
      </c>
      <c r="G10" s="11">
        <v>2.64</v>
      </c>
      <c r="H10" s="36">
        <v>2.72</v>
      </c>
      <c r="I10" s="59">
        <f t="shared" ref="I10" si="2">(H10+H11)</f>
        <v>5.27</v>
      </c>
      <c r="J10" s="60">
        <v>2</v>
      </c>
    </row>
    <row r="11" spans="1:12" ht="15" customHeight="1" x14ac:dyDescent="0.25">
      <c r="A11" s="10">
        <v>923</v>
      </c>
      <c r="B11" s="4" t="s">
        <v>273</v>
      </c>
      <c r="C11" s="4" t="s">
        <v>274</v>
      </c>
      <c r="D11" s="134" t="s">
        <v>269</v>
      </c>
      <c r="E11" s="35">
        <v>2.25</v>
      </c>
      <c r="F11" s="11">
        <v>2.5499999999999998</v>
      </c>
      <c r="G11" s="11">
        <v>2.4900000000000002</v>
      </c>
      <c r="H11" s="36">
        <v>2.5499999999999998</v>
      </c>
      <c r="I11" s="57"/>
      <c r="J11" s="56"/>
    </row>
    <row r="12" spans="1:12" ht="15" customHeight="1" x14ac:dyDescent="0.25">
      <c r="A12" s="10">
        <v>894</v>
      </c>
      <c r="B12" s="4" t="s">
        <v>351</v>
      </c>
      <c r="C12" s="4" t="s">
        <v>204</v>
      </c>
      <c r="D12" s="134" t="s">
        <v>21</v>
      </c>
      <c r="E12" s="35">
        <v>2.76</v>
      </c>
      <c r="F12" s="11">
        <v>2.62</v>
      </c>
      <c r="G12" s="11">
        <v>2.67</v>
      </c>
      <c r="H12" s="36">
        <v>2.76</v>
      </c>
      <c r="I12" s="59">
        <f t="shared" ref="I12" si="3">(H12+H13)</f>
        <v>5.0299999999999994</v>
      </c>
      <c r="J12" s="60">
        <v>3</v>
      </c>
    </row>
    <row r="13" spans="1:12" ht="15" customHeight="1" x14ac:dyDescent="0.25">
      <c r="A13" s="10">
        <v>892</v>
      </c>
      <c r="B13" s="4" t="s">
        <v>234</v>
      </c>
      <c r="C13" s="4" t="s">
        <v>325</v>
      </c>
      <c r="D13" s="134" t="s">
        <v>21</v>
      </c>
      <c r="E13" s="35">
        <v>2.0499999999999998</v>
      </c>
      <c r="F13" s="11">
        <v>2.27</v>
      </c>
      <c r="G13" s="11">
        <v>2.02</v>
      </c>
      <c r="H13" s="36">
        <v>2.27</v>
      </c>
      <c r="I13" s="57"/>
      <c r="J13" s="56"/>
    </row>
    <row r="14" spans="1:12" ht="15" customHeight="1" x14ac:dyDescent="0.25">
      <c r="A14" s="10">
        <v>895</v>
      </c>
      <c r="B14" s="4" t="s">
        <v>200</v>
      </c>
      <c r="C14" s="4" t="s">
        <v>327</v>
      </c>
      <c r="D14" s="134" t="s">
        <v>21</v>
      </c>
      <c r="E14" s="35">
        <v>1.79</v>
      </c>
      <c r="F14" s="11">
        <v>1.72</v>
      </c>
      <c r="G14" s="11">
        <v>1.91</v>
      </c>
      <c r="H14" s="36">
        <v>1.91</v>
      </c>
      <c r="I14" s="59">
        <f t="shared" ref="I14" si="4">(H14+H15)</f>
        <v>4.4000000000000004</v>
      </c>
      <c r="J14" s="60">
        <v>5</v>
      </c>
    </row>
    <row r="15" spans="1:12" ht="15" customHeight="1" x14ac:dyDescent="0.25">
      <c r="A15" s="10">
        <v>898</v>
      </c>
      <c r="B15" s="4" t="s">
        <v>355</v>
      </c>
      <c r="C15" s="4" t="s">
        <v>54</v>
      </c>
      <c r="D15" s="134" t="s">
        <v>21</v>
      </c>
      <c r="E15" s="35">
        <v>2.4900000000000002</v>
      </c>
      <c r="F15" s="11">
        <v>2.48</v>
      </c>
      <c r="G15" s="11">
        <v>2.44</v>
      </c>
      <c r="H15" s="36">
        <v>2.4900000000000002</v>
      </c>
      <c r="I15" s="57"/>
      <c r="J15" s="56"/>
    </row>
    <row r="16" spans="1:12" ht="15" customHeight="1" x14ac:dyDescent="0.25">
      <c r="A16" s="10">
        <v>896</v>
      </c>
      <c r="B16" s="4" t="s">
        <v>329</v>
      </c>
      <c r="C16" s="4" t="s">
        <v>330</v>
      </c>
      <c r="D16" s="134" t="s">
        <v>21</v>
      </c>
      <c r="E16" s="35"/>
      <c r="F16" s="11"/>
      <c r="G16" s="11"/>
      <c r="H16" s="36"/>
      <c r="I16" s="124"/>
      <c r="J16" s="125"/>
    </row>
    <row r="17" spans="1:10" ht="15" customHeight="1" x14ac:dyDescent="0.25">
      <c r="A17" s="10">
        <v>897</v>
      </c>
      <c r="B17" s="4" t="s">
        <v>331</v>
      </c>
      <c r="C17" s="4" t="s">
        <v>332</v>
      </c>
      <c r="D17" s="134" t="s">
        <v>21</v>
      </c>
      <c r="E17" s="35"/>
      <c r="F17" s="11"/>
      <c r="G17" s="11"/>
      <c r="H17" s="36"/>
      <c r="I17" s="122"/>
      <c r="J17" s="123"/>
    </row>
    <row r="18" spans="1:10" ht="15" customHeight="1" x14ac:dyDescent="0.25">
      <c r="A18" s="11"/>
      <c r="B18" s="11"/>
      <c r="C18" s="11"/>
      <c r="D18" s="11"/>
      <c r="E18" s="35"/>
      <c r="F18" s="11"/>
      <c r="G18" s="11"/>
      <c r="H18" s="36"/>
      <c r="I18" s="124"/>
      <c r="J18" s="125"/>
    </row>
    <row r="19" spans="1:10" ht="15" customHeight="1" x14ac:dyDescent="0.25">
      <c r="A19" s="11"/>
      <c r="B19" s="11"/>
      <c r="C19" s="11"/>
      <c r="D19" s="11"/>
      <c r="E19" s="35"/>
      <c r="F19" s="11"/>
      <c r="G19" s="11"/>
      <c r="H19" s="36"/>
      <c r="I19" s="122"/>
      <c r="J19" s="123"/>
    </row>
    <row r="20" spans="1:10" ht="15" customHeight="1" x14ac:dyDescent="0.3">
      <c r="A20" s="80"/>
      <c r="B20" s="80"/>
      <c r="C20" s="4"/>
      <c r="D20" s="4"/>
      <c r="E20" s="35"/>
      <c r="F20" s="11"/>
      <c r="G20" s="11"/>
      <c r="H20" s="36"/>
      <c r="I20" s="124"/>
      <c r="J20" s="125"/>
    </row>
    <row r="21" spans="1:10" ht="15" customHeight="1" x14ac:dyDescent="0.25">
      <c r="A21" s="81"/>
      <c r="B21" s="82"/>
      <c r="C21" s="82"/>
      <c r="D21" s="82"/>
      <c r="E21" s="35"/>
      <c r="F21" s="11"/>
      <c r="G21" s="11"/>
      <c r="H21" s="36"/>
      <c r="I21" s="122"/>
      <c r="J21" s="123"/>
    </row>
    <row r="22" spans="1:10" ht="15" customHeight="1" x14ac:dyDescent="0.25">
      <c r="A22" s="11"/>
      <c r="B22" s="11"/>
      <c r="C22" s="11"/>
      <c r="D22" s="11"/>
      <c r="E22" s="35"/>
      <c r="F22" s="11"/>
      <c r="G22" s="11"/>
      <c r="H22" s="36"/>
      <c r="I22" s="124"/>
      <c r="J22" s="125"/>
    </row>
    <row r="23" spans="1:10" ht="15" customHeight="1" x14ac:dyDescent="0.25">
      <c r="A23" s="11"/>
      <c r="B23" s="11"/>
      <c r="C23" s="11"/>
      <c r="D23" s="11"/>
      <c r="E23" s="35"/>
      <c r="F23" s="11"/>
      <c r="G23" s="11"/>
      <c r="H23" s="36"/>
      <c r="I23" s="122"/>
      <c r="J23" s="123"/>
    </row>
    <row r="24" spans="1:10" ht="15" customHeight="1" x14ac:dyDescent="0.25">
      <c r="A24" s="33"/>
      <c r="B24" s="34"/>
      <c r="C24" s="34"/>
      <c r="D24" s="34"/>
      <c r="E24" s="35"/>
      <c r="F24" s="11"/>
      <c r="G24" s="11"/>
      <c r="H24" s="36"/>
      <c r="I24" s="124"/>
      <c r="J24" s="125"/>
    </row>
    <row r="25" spans="1:10" ht="15" customHeight="1" x14ac:dyDescent="0.25">
      <c r="A25" s="33"/>
      <c r="B25" s="34"/>
      <c r="C25" s="34"/>
      <c r="D25" s="34"/>
      <c r="E25" s="35"/>
      <c r="F25" s="11"/>
      <c r="G25" s="11"/>
      <c r="H25" s="36"/>
      <c r="I25" s="122"/>
      <c r="J25" s="123"/>
    </row>
    <row r="26" spans="1:10" ht="15" customHeight="1" x14ac:dyDescent="0.25">
      <c r="A26" s="33"/>
      <c r="B26" s="34"/>
      <c r="C26" s="34"/>
      <c r="D26" s="34"/>
      <c r="E26" s="35"/>
      <c r="F26" s="38"/>
      <c r="G26" s="38"/>
      <c r="H26" s="38"/>
      <c r="I26" s="124"/>
      <c r="J26" s="125"/>
    </row>
    <row r="27" spans="1:10" ht="15" customHeight="1" x14ac:dyDescent="0.25">
      <c r="A27" s="33"/>
      <c r="B27" s="34"/>
      <c r="C27" s="34"/>
      <c r="D27" s="34"/>
      <c r="E27" s="35"/>
      <c r="F27" s="38"/>
      <c r="G27" s="38"/>
      <c r="H27" s="38"/>
      <c r="I27" s="57"/>
      <c r="J27" s="56"/>
    </row>
  </sheetData>
  <mergeCells count="9">
    <mergeCell ref="D10:D11"/>
    <mergeCell ref="D12:D13"/>
    <mergeCell ref="D14:D15"/>
    <mergeCell ref="D16:D17"/>
    <mergeCell ref="A1:K1"/>
    <mergeCell ref="A2:K2"/>
    <mergeCell ref="D4:D5"/>
    <mergeCell ref="D6:D7"/>
    <mergeCell ref="D8:D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7" workbookViewId="0">
      <selection activeCell="N31" sqref="N31"/>
    </sheetView>
  </sheetViews>
  <sheetFormatPr defaultRowHeight="15" customHeight="1" x14ac:dyDescent="0.25"/>
  <cols>
    <col min="1" max="1" width="9.140625" style="15"/>
    <col min="2" max="2" width="10.7109375" bestFit="1" customWidth="1"/>
    <col min="3" max="3" width="11.5703125" bestFit="1" customWidth="1"/>
    <col min="4" max="4" width="20.85546875" customWidth="1"/>
    <col min="5" max="8" width="12.7109375" style="15" customWidth="1"/>
    <col min="9" max="9" width="12.7109375" style="41" customWidth="1"/>
    <col min="10" max="10" width="9.140625" style="41"/>
  </cols>
  <sheetData>
    <row r="1" spans="1:11" ht="15" customHeight="1" x14ac:dyDescent="0.25">
      <c r="A1" s="133" t="s">
        <v>46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ht="15" customHeight="1" x14ac:dyDescent="0.25">
      <c r="A2" s="133" t="s">
        <v>29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1" s="1" customFormat="1" ht="15" customHeight="1" x14ac:dyDescent="0.25">
      <c r="A3" s="63" t="s">
        <v>0</v>
      </c>
      <c r="B3" s="1" t="s">
        <v>23</v>
      </c>
      <c r="D3" s="1" t="s">
        <v>3</v>
      </c>
      <c r="E3" s="27" t="s">
        <v>24</v>
      </c>
      <c r="F3" s="27" t="s">
        <v>25</v>
      </c>
      <c r="G3" s="27" t="s">
        <v>26</v>
      </c>
      <c r="H3" s="27" t="s">
        <v>27</v>
      </c>
      <c r="I3" s="40" t="s">
        <v>6</v>
      </c>
      <c r="J3" s="40" t="s">
        <v>7</v>
      </c>
    </row>
    <row r="4" spans="1:11" ht="15" customHeight="1" x14ac:dyDescent="0.25">
      <c r="A4" s="10">
        <v>776</v>
      </c>
      <c r="B4" s="4" t="s">
        <v>102</v>
      </c>
      <c r="C4" s="4" t="s">
        <v>103</v>
      </c>
      <c r="D4" s="134" t="s">
        <v>70</v>
      </c>
      <c r="E4" s="36">
        <v>2.52</v>
      </c>
      <c r="F4" s="36">
        <v>2.58</v>
      </c>
      <c r="G4" s="36">
        <v>2.54</v>
      </c>
      <c r="H4" s="36">
        <v>2.58</v>
      </c>
      <c r="I4" s="59">
        <f>(H4+H5)</f>
        <v>5.4700000000000006</v>
      </c>
      <c r="J4" s="60">
        <v>2</v>
      </c>
    </row>
    <row r="5" spans="1:11" ht="15" customHeight="1" x14ac:dyDescent="0.25">
      <c r="A5" s="10">
        <v>774</v>
      </c>
      <c r="B5" s="4" t="s">
        <v>98</v>
      </c>
      <c r="C5" s="4" t="s">
        <v>99</v>
      </c>
      <c r="D5" s="134" t="s">
        <v>70</v>
      </c>
      <c r="E5" s="36">
        <v>2.89</v>
      </c>
      <c r="F5" s="36">
        <v>2.73</v>
      </c>
      <c r="G5" s="36">
        <v>2.68</v>
      </c>
      <c r="H5" s="36">
        <v>2.89</v>
      </c>
      <c r="I5" s="57"/>
      <c r="J5" s="56"/>
    </row>
    <row r="6" spans="1:11" ht="15" customHeight="1" x14ac:dyDescent="0.25">
      <c r="A6" s="10">
        <v>777</v>
      </c>
      <c r="B6" s="4" t="s">
        <v>104</v>
      </c>
      <c r="C6" s="4" t="s">
        <v>58</v>
      </c>
      <c r="D6" s="134" t="s">
        <v>70</v>
      </c>
      <c r="E6" s="36">
        <v>2.79</v>
      </c>
      <c r="F6" s="36">
        <v>2.52</v>
      </c>
      <c r="G6" s="36">
        <v>2.62</v>
      </c>
      <c r="H6" s="36">
        <v>2.79</v>
      </c>
      <c r="I6" s="59">
        <f t="shared" ref="I6" si="0">(H6+H7)</f>
        <v>5.38</v>
      </c>
      <c r="J6" s="60">
        <v>4</v>
      </c>
    </row>
    <row r="7" spans="1:11" ht="15" customHeight="1" x14ac:dyDescent="0.25">
      <c r="A7" s="10">
        <v>779</v>
      </c>
      <c r="B7" s="4" t="s">
        <v>128</v>
      </c>
      <c r="C7" s="4" t="s">
        <v>58</v>
      </c>
      <c r="D7" s="134" t="s">
        <v>70</v>
      </c>
      <c r="E7" s="36">
        <v>2.59</v>
      </c>
      <c r="F7" s="36">
        <v>2.2799999999999998</v>
      </c>
      <c r="G7" s="36">
        <v>2.37</v>
      </c>
      <c r="H7" s="36">
        <v>2.59</v>
      </c>
      <c r="I7" s="57"/>
      <c r="J7" s="56"/>
    </row>
    <row r="8" spans="1:11" ht="15" customHeight="1" x14ac:dyDescent="0.25">
      <c r="A8" s="10">
        <v>807</v>
      </c>
      <c r="B8" s="4" t="s">
        <v>148</v>
      </c>
      <c r="C8" s="4" t="s">
        <v>149</v>
      </c>
      <c r="D8" s="134" t="s">
        <v>135</v>
      </c>
      <c r="E8" s="36">
        <v>2.2999999999999998</v>
      </c>
      <c r="F8" s="36">
        <v>2.52</v>
      </c>
      <c r="G8" s="36">
        <v>2.33</v>
      </c>
      <c r="H8" s="36">
        <v>2.52</v>
      </c>
      <c r="I8" s="59">
        <f t="shared" ref="I8" si="1">(H8+H9)</f>
        <v>4.59</v>
      </c>
      <c r="J8" s="60">
        <v>7</v>
      </c>
    </row>
    <row r="9" spans="1:11" ht="15" customHeight="1" x14ac:dyDescent="0.25">
      <c r="A9" s="10">
        <v>811</v>
      </c>
      <c r="B9" s="4" t="s">
        <v>150</v>
      </c>
      <c r="C9" s="4" t="s">
        <v>132</v>
      </c>
      <c r="D9" s="134" t="s">
        <v>135</v>
      </c>
      <c r="E9" s="36">
        <v>1.76</v>
      </c>
      <c r="F9" s="36">
        <v>2.0699999999999998</v>
      </c>
      <c r="G9" s="36">
        <v>2.04</v>
      </c>
      <c r="H9" s="36">
        <v>2.0699999999999998</v>
      </c>
      <c r="I9" s="57"/>
      <c r="J9" s="56"/>
    </row>
    <row r="10" spans="1:11" ht="15" customHeight="1" x14ac:dyDescent="0.25">
      <c r="A10" s="10">
        <v>857</v>
      </c>
      <c r="B10" s="4" t="s">
        <v>250</v>
      </c>
      <c r="C10" s="4" t="s">
        <v>251</v>
      </c>
      <c r="D10" s="134" t="s">
        <v>193</v>
      </c>
      <c r="E10" s="36">
        <v>2.08</v>
      </c>
      <c r="F10" s="36">
        <v>2.74</v>
      </c>
      <c r="G10" s="36">
        <v>2.2999999999999998</v>
      </c>
      <c r="H10" s="36">
        <v>2.74</v>
      </c>
      <c r="I10" s="59">
        <f t="shared" ref="I10" si="2">(H10+H11)</f>
        <v>5.4600000000000009</v>
      </c>
      <c r="J10" s="60">
        <v>3</v>
      </c>
    </row>
    <row r="11" spans="1:11" ht="15" customHeight="1" x14ac:dyDescent="0.25">
      <c r="A11" s="10">
        <v>858</v>
      </c>
      <c r="B11" s="4" t="s">
        <v>206</v>
      </c>
      <c r="C11" s="4" t="s">
        <v>207</v>
      </c>
      <c r="D11" s="134" t="s">
        <v>193</v>
      </c>
      <c r="E11" s="36">
        <v>2.66</v>
      </c>
      <c r="F11" s="36">
        <v>2.71</v>
      </c>
      <c r="G11" s="36">
        <v>2.72</v>
      </c>
      <c r="H11" s="36">
        <v>2.72</v>
      </c>
      <c r="I11" s="57"/>
      <c r="J11" s="56"/>
    </row>
    <row r="12" spans="1:11" ht="15" customHeight="1" x14ac:dyDescent="0.25">
      <c r="A12" s="10">
        <v>860</v>
      </c>
      <c r="B12" s="4" t="s">
        <v>136</v>
      </c>
      <c r="C12" s="4" t="s">
        <v>205</v>
      </c>
      <c r="D12" s="134" t="s">
        <v>193</v>
      </c>
      <c r="E12" s="36">
        <v>2.78</v>
      </c>
      <c r="F12" s="36">
        <v>2.82</v>
      </c>
      <c r="G12" s="36">
        <v>2.76</v>
      </c>
      <c r="H12" s="36">
        <v>2.82</v>
      </c>
      <c r="I12" s="59">
        <f t="shared" ref="I12" si="3">(H12+H13)</f>
        <v>5.1999999999999993</v>
      </c>
      <c r="J12" s="60">
        <v>5</v>
      </c>
    </row>
    <row r="13" spans="1:11" ht="15" customHeight="1" x14ac:dyDescent="0.25">
      <c r="A13" s="10">
        <v>861</v>
      </c>
      <c r="B13" s="4" t="s">
        <v>215</v>
      </c>
      <c r="C13" s="4" t="s">
        <v>216</v>
      </c>
      <c r="D13" s="134" t="s">
        <v>193</v>
      </c>
      <c r="E13" s="36">
        <v>1.98</v>
      </c>
      <c r="F13" s="36">
        <v>1.76</v>
      </c>
      <c r="G13" s="36">
        <v>2.38</v>
      </c>
      <c r="H13" s="36">
        <v>2.38</v>
      </c>
      <c r="I13" s="57"/>
      <c r="J13" s="56"/>
    </row>
    <row r="14" spans="1:11" ht="15" customHeight="1" x14ac:dyDescent="0.25">
      <c r="A14" s="20">
        <v>947</v>
      </c>
      <c r="B14" s="85" t="s">
        <v>368</v>
      </c>
      <c r="C14" s="85" t="s">
        <v>369</v>
      </c>
      <c r="D14" s="134" t="s">
        <v>362</v>
      </c>
      <c r="E14" s="36">
        <v>2.4</v>
      </c>
      <c r="F14" s="36">
        <v>2.2999999999999998</v>
      </c>
      <c r="G14" s="36">
        <v>2.41</v>
      </c>
      <c r="H14" s="36">
        <v>2.41</v>
      </c>
      <c r="I14" s="59">
        <f t="shared" ref="I14" si="4">(H14+H15)</f>
        <v>4.5999999999999996</v>
      </c>
      <c r="J14" s="60">
        <v>6</v>
      </c>
    </row>
    <row r="15" spans="1:11" ht="15" customHeight="1" x14ac:dyDescent="0.25">
      <c r="A15" s="20">
        <v>948</v>
      </c>
      <c r="B15" s="85" t="s">
        <v>366</v>
      </c>
      <c r="C15" s="85" t="s">
        <v>367</v>
      </c>
      <c r="D15" s="134" t="s">
        <v>362</v>
      </c>
      <c r="E15" s="36">
        <v>2.17</v>
      </c>
      <c r="F15" s="36">
        <v>2.19</v>
      </c>
      <c r="G15" s="36">
        <v>2.16</v>
      </c>
      <c r="H15" s="36">
        <v>2.19</v>
      </c>
      <c r="I15" s="57"/>
      <c r="J15" s="56"/>
    </row>
    <row r="16" spans="1:11" ht="15" customHeight="1" x14ac:dyDescent="0.25">
      <c r="A16" s="10">
        <v>108</v>
      </c>
      <c r="B16" s="4" t="s">
        <v>390</v>
      </c>
      <c r="C16" s="4" t="s">
        <v>283</v>
      </c>
      <c r="D16" s="134" t="s">
        <v>380</v>
      </c>
      <c r="E16" s="36">
        <v>3.08</v>
      </c>
      <c r="F16" s="36">
        <v>3.11</v>
      </c>
      <c r="G16" s="36">
        <v>2.9</v>
      </c>
      <c r="H16" s="36">
        <v>3.11</v>
      </c>
      <c r="I16" s="59">
        <f t="shared" ref="I16" si="5">(H16+H17)</f>
        <v>5.8699999999999992</v>
      </c>
      <c r="J16" s="60">
        <v>1</v>
      </c>
    </row>
    <row r="17" spans="1:10" ht="15" customHeight="1" x14ac:dyDescent="0.25">
      <c r="A17" s="10">
        <v>109</v>
      </c>
      <c r="B17" s="4" t="s">
        <v>278</v>
      </c>
      <c r="C17" s="4" t="s">
        <v>381</v>
      </c>
      <c r="D17" s="134" t="s">
        <v>380</v>
      </c>
      <c r="E17" s="36">
        <v>2.68</v>
      </c>
      <c r="F17" s="36">
        <v>2.52</v>
      </c>
      <c r="G17" s="36">
        <v>2.76</v>
      </c>
      <c r="H17" s="36">
        <v>2.76</v>
      </c>
      <c r="I17" s="57"/>
      <c r="J17" s="56"/>
    </row>
    <row r="18" spans="1:10" ht="15" customHeight="1" x14ac:dyDescent="0.25">
      <c r="A18" s="90"/>
      <c r="B18" s="29"/>
      <c r="C18" s="29"/>
      <c r="D18" s="29"/>
      <c r="E18" s="36"/>
      <c r="F18" s="36"/>
      <c r="G18" s="36"/>
      <c r="H18" s="36"/>
      <c r="I18" s="124"/>
      <c r="J18" s="125"/>
    </row>
    <row r="19" spans="1:10" ht="15" customHeight="1" x14ac:dyDescent="0.25">
      <c r="A19" s="90"/>
      <c r="B19" s="29"/>
      <c r="C19" s="29"/>
      <c r="D19" s="29"/>
      <c r="E19" s="36"/>
      <c r="F19" s="36"/>
      <c r="G19" s="36"/>
      <c r="H19" s="36"/>
      <c r="I19" s="122"/>
      <c r="J19" s="123"/>
    </row>
    <row r="20" spans="1:10" ht="15" customHeight="1" x14ac:dyDescent="0.25">
      <c r="A20" s="90"/>
      <c r="B20" s="29"/>
      <c r="C20" s="29"/>
      <c r="D20" s="29"/>
      <c r="E20" s="36"/>
      <c r="F20" s="36"/>
      <c r="G20" s="36"/>
      <c r="H20" s="36"/>
      <c r="I20" s="124"/>
      <c r="J20" s="125"/>
    </row>
    <row r="21" spans="1:10" ht="15" customHeight="1" x14ac:dyDescent="0.25">
      <c r="A21" s="90"/>
      <c r="B21" s="29"/>
      <c r="C21" s="29"/>
      <c r="D21" s="29"/>
      <c r="E21" s="36"/>
      <c r="F21" s="36"/>
      <c r="G21" s="36"/>
      <c r="H21" s="36"/>
      <c r="I21" s="122"/>
      <c r="J21" s="123"/>
    </row>
    <row r="22" spans="1:10" ht="15" customHeight="1" x14ac:dyDescent="0.25">
      <c r="A22" s="90"/>
      <c r="B22" s="29"/>
      <c r="C22" s="29"/>
      <c r="D22" s="29"/>
      <c r="E22" s="10"/>
      <c r="F22" s="10"/>
      <c r="G22" s="10"/>
      <c r="H22" s="10"/>
      <c r="I22" s="124"/>
      <c r="J22" s="125"/>
    </row>
    <row r="23" spans="1:10" ht="15" customHeight="1" x14ac:dyDescent="0.25">
      <c r="A23" s="90"/>
      <c r="B23" s="29"/>
      <c r="C23" s="29"/>
      <c r="D23" s="29"/>
      <c r="E23" s="10"/>
      <c r="F23" s="10"/>
      <c r="G23" s="10"/>
      <c r="H23" s="10"/>
      <c r="I23" s="122"/>
      <c r="J23" s="123"/>
    </row>
    <row r="24" spans="1:10" ht="15" customHeight="1" x14ac:dyDescent="0.25">
      <c r="A24" s="90"/>
      <c r="B24" s="29"/>
      <c r="C24" s="29"/>
      <c r="D24" s="29"/>
      <c r="E24" s="10"/>
      <c r="F24" s="10"/>
      <c r="G24" s="10"/>
      <c r="H24" s="10"/>
      <c r="I24" s="124"/>
      <c r="J24" s="125"/>
    </row>
    <row r="25" spans="1:10" ht="15" customHeight="1" x14ac:dyDescent="0.25">
      <c r="A25" s="90"/>
      <c r="B25" s="29"/>
      <c r="C25" s="29"/>
      <c r="D25" s="29"/>
      <c r="E25" s="10"/>
      <c r="F25" s="10"/>
      <c r="G25" s="10"/>
      <c r="H25" s="10"/>
      <c r="I25" s="122"/>
      <c r="J25" s="123"/>
    </row>
    <row r="26" spans="1:10" ht="15" customHeight="1" x14ac:dyDescent="0.25">
      <c r="A26" s="90"/>
      <c r="B26" s="29"/>
      <c r="C26" s="29"/>
      <c r="D26" s="29"/>
      <c r="E26" s="20"/>
      <c r="F26" s="20"/>
      <c r="G26" s="20"/>
      <c r="H26" s="20"/>
      <c r="I26" s="124"/>
      <c r="J26" s="125"/>
    </row>
    <row r="27" spans="1:10" ht="15" customHeight="1" x14ac:dyDescent="0.25">
      <c r="A27" s="90"/>
      <c r="B27" s="29"/>
      <c r="C27" s="29"/>
      <c r="D27" s="29"/>
      <c r="E27" s="20"/>
      <c r="F27" s="20"/>
      <c r="G27" s="20"/>
      <c r="H27" s="20"/>
      <c r="I27" s="122"/>
      <c r="J27" s="123"/>
    </row>
    <row r="28" spans="1:10" ht="15" customHeight="1" x14ac:dyDescent="0.25">
      <c r="A28" s="90"/>
      <c r="B28" s="29"/>
      <c r="C28" s="29"/>
      <c r="D28" s="29"/>
      <c r="E28" s="10"/>
      <c r="F28" s="10"/>
      <c r="G28" s="10"/>
      <c r="H28" s="10"/>
      <c r="I28" s="124"/>
      <c r="J28" s="125"/>
    </row>
    <row r="29" spans="1:10" ht="15" customHeight="1" x14ac:dyDescent="0.25">
      <c r="A29" s="90"/>
      <c r="B29" s="29"/>
      <c r="C29" s="29"/>
      <c r="D29" s="29"/>
      <c r="E29" s="10"/>
      <c r="F29" s="10"/>
      <c r="G29" s="10"/>
      <c r="H29" s="10"/>
      <c r="I29" s="57"/>
      <c r="J29" s="56"/>
    </row>
  </sheetData>
  <mergeCells count="9">
    <mergeCell ref="D10:D11"/>
    <mergeCell ref="D12:D13"/>
    <mergeCell ref="D14:D15"/>
    <mergeCell ref="D16:D17"/>
    <mergeCell ref="A1:K1"/>
    <mergeCell ref="A2:K2"/>
    <mergeCell ref="D4:D5"/>
    <mergeCell ref="D6:D7"/>
    <mergeCell ref="D8:D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N32" sqref="N32"/>
    </sheetView>
  </sheetViews>
  <sheetFormatPr defaultRowHeight="15" customHeight="1" x14ac:dyDescent="0.25"/>
  <cols>
    <col min="1" max="1" width="6.28515625" style="15" customWidth="1"/>
    <col min="2" max="2" width="13.85546875" customWidth="1"/>
    <col min="3" max="3" width="13.28515625" customWidth="1"/>
    <col min="4" max="4" width="21.85546875" customWidth="1"/>
    <col min="5" max="8" width="12.7109375" customWidth="1"/>
    <col min="9" max="9" width="12.85546875" style="43" customWidth="1"/>
    <col min="10" max="10" width="9.140625" style="43"/>
  </cols>
  <sheetData>
    <row r="1" spans="1:11" ht="15" customHeight="1" x14ac:dyDescent="0.25">
      <c r="A1" s="133" t="s">
        <v>46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ht="15" customHeight="1" x14ac:dyDescent="0.25">
      <c r="A2" s="133" t="s">
        <v>30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1" s="1" customFormat="1" ht="15" customHeight="1" x14ac:dyDescent="0.25">
      <c r="A3" s="63" t="s">
        <v>0</v>
      </c>
      <c r="B3" s="1" t="s">
        <v>23</v>
      </c>
      <c r="D3" s="1" t="s">
        <v>3</v>
      </c>
      <c r="E3" s="1" t="s">
        <v>24</v>
      </c>
      <c r="F3" s="1" t="s">
        <v>25</v>
      </c>
      <c r="G3" s="1" t="s">
        <v>26</v>
      </c>
      <c r="H3" s="1" t="s">
        <v>27</v>
      </c>
      <c r="I3" s="42" t="s">
        <v>6</v>
      </c>
      <c r="J3" s="42" t="s">
        <v>7</v>
      </c>
    </row>
    <row r="4" spans="1:11" ht="15" customHeight="1" x14ac:dyDescent="0.25">
      <c r="A4" s="103">
        <v>782</v>
      </c>
      <c r="B4" s="4" t="s">
        <v>410</v>
      </c>
      <c r="C4" s="69" t="s">
        <v>409</v>
      </c>
      <c r="D4" s="134" t="s">
        <v>70</v>
      </c>
      <c r="E4" s="11">
        <v>3.5</v>
      </c>
      <c r="F4" s="11">
        <v>3.63</v>
      </c>
      <c r="G4" s="11">
        <v>3.54</v>
      </c>
      <c r="H4" s="36">
        <v>3.63</v>
      </c>
      <c r="I4" s="59">
        <f>(H4+H5)</f>
        <v>7.01</v>
      </c>
      <c r="J4" s="60">
        <v>1</v>
      </c>
    </row>
    <row r="5" spans="1:11" ht="15" customHeight="1" x14ac:dyDescent="0.25">
      <c r="A5" s="103">
        <v>785</v>
      </c>
      <c r="B5" s="4" t="s">
        <v>124</v>
      </c>
      <c r="C5" s="4" t="s">
        <v>125</v>
      </c>
      <c r="D5" s="134" t="s">
        <v>70</v>
      </c>
      <c r="E5" s="11">
        <v>3.38</v>
      </c>
      <c r="F5" s="11">
        <v>3.3</v>
      </c>
      <c r="G5" s="11">
        <v>3.25</v>
      </c>
      <c r="H5" s="36">
        <v>3.38</v>
      </c>
      <c r="I5" s="57"/>
      <c r="J5" s="56"/>
    </row>
    <row r="6" spans="1:11" ht="15" customHeight="1" x14ac:dyDescent="0.25">
      <c r="A6" s="103">
        <v>784</v>
      </c>
      <c r="B6" s="4" t="s">
        <v>112</v>
      </c>
      <c r="C6" s="4" t="s">
        <v>91</v>
      </c>
      <c r="D6" s="134" t="s">
        <v>70</v>
      </c>
      <c r="E6" s="11">
        <v>2.68</v>
      </c>
      <c r="F6" s="11">
        <v>2.46</v>
      </c>
      <c r="G6" s="11">
        <v>2.84</v>
      </c>
      <c r="H6" s="36">
        <v>2.84</v>
      </c>
      <c r="I6" s="59">
        <f t="shared" ref="I6" si="0">(H6+H7)</f>
        <v>6.1999999999999993</v>
      </c>
      <c r="J6" s="60">
        <v>4</v>
      </c>
    </row>
    <row r="7" spans="1:11" ht="15" customHeight="1" x14ac:dyDescent="0.25">
      <c r="A7" s="103">
        <v>783</v>
      </c>
      <c r="B7" s="4" t="s">
        <v>129</v>
      </c>
      <c r="C7" s="4" t="s">
        <v>130</v>
      </c>
      <c r="D7" s="134" t="s">
        <v>70</v>
      </c>
      <c r="E7" s="11">
        <v>2.9</v>
      </c>
      <c r="F7" s="11">
        <v>3.36</v>
      </c>
      <c r="G7" s="11">
        <v>3.28</v>
      </c>
      <c r="H7" s="36">
        <v>3.36</v>
      </c>
      <c r="I7" s="57"/>
      <c r="J7" s="56"/>
    </row>
    <row r="8" spans="1:11" ht="15" customHeight="1" x14ac:dyDescent="0.25">
      <c r="A8" s="103">
        <v>814</v>
      </c>
      <c r="B8" s="4" t="s">
        <v>181</v>
      </c>
      <c r="C8" s="4" t="s">
        <v>182</v>
      </c>
      <c r="D8" s="134" t="s">
        <v>135</v>
      </c>
      <c r="E8" s="11">
        <v>2.4300000000000002</v>
      </c>
      <c r="F8" s="11">
        <v>2.12</v>
      </c>
      <c r="G8" s="11">
        <v>2.15</v>
      </c>
      <c r="H8" s="36">
        <v>2.4300000000000002</v>
      </c>
      <c r="I8" s="59">
        <f t="shared" ref="I8" si="1">(H8+H9)</f>
        <v>5.01</v>
      </c>
      <c r="J8" s="60">
        <v>10</v>
      </c>
    </row>
    <row r="9" spans="1:11" ht="15" customHeight="1" x14ac:dyDescent="0.25">
      <c r="A9" s="103">
        <v>815</v>
      </c>
      <c r="B9" s="4" t="s">
        <v>158</v>
      </c>
      <c r="C9" s="4" t="s">
        <v>58</v>
      </c>
      <c r="D9" s="134" t="s">
        <v>135</v>
      </c>
      <c r="E9" s="11">
        <v>2.58</v>
      </c>
      <c r="F9" s="11">
        <v>2.4300000000000002</v>
      </c>
      <c r="G9" s="11">
        <v>2.46</v>
      </c>
      <c r="H9" s="36">
        <v>2.58</v>
      </c>
      <c r="I9" s="57"/>
      <c r="J9" s="56"/>
    </row>
    <row r="10" spans="1:11" ht="15" customHeight="1" x14ac:dyDescent="0.25">
      <c r="A10" s="103">
        <v>873</v>
      </c>
      <c r="B10" s="4" t="s">
        <v>257</v>
      </c>
      <c r="C10" s="4" t="s">
        <v>195</v>
      </c>
      <c r="D10" s="134" t="s">
        <v>193</v>
      </c>
      <c r="E10" s="11">
        <v>3.14</v>
      </c>
      <c r="F10" s="11">
        <v>3.13</v>
      </c>
      <c r="G10" s="11">
        <v>3.28</v>
      </c>
      <c r="H10" s="36">
        <v>3.28</v>
      </c>
      <c r="I10" s="59">
        <f t="shared" ref="I10" si="2">(H10+H11)</f>
        <v>6.98</v>
      </c>
      <c r="J10" s="60">
        <v>2</v>
      </c>
    </row>
    <row r="11" spans="1:11" ht="15" customHeight="1" x14ac:dyDescent="0.25">
      <c r="A11" s="103">
        <v>866</v>
      </c>
      <c r="B11" s="4" t="s">
        <v>222</v>
      </c>
      <c r="C11" s="4" t="s">
        <v>216</v>
      </c>
      <c r="D11" s="134" t="s">
        <v>193</v>
      </c>
      <c r="E11" s="11">
        <v>3.68</v>
      </c>
      <c r="F11" s="11">
        <v>3.64</v>
      </c>
      <c r="G11" s="11">
        <v>3.7</v>
      </c>
      <c r="H11" s="36">
        <v>3.7</v>
      </c>
      <c r="I11" s="57"/>
      <c r="J11" s="56"/>
    </row>
    <row r="12" spans="1:11" ht="15" customHeight="1" x14ac:dyDescent="0.25">
      <c r="A12" s="103">
        <v>865</v>
      </c>
      <c r="B12" s="4" t="s">
        <v>254</v>
      </c>
      <c r="C12" s="4" t="s">
        <v>235</v>
      </c>
      <c r="D12" s="134" t="s">
        <v>193</v>
      </c>
      <c r="E12" s="11">
        <v>2.57</v>
      </c>
      <c r="F12" s="11">
        <v>2.7</v>
      </c>
      <c r="G12" s="11">
        <v>2.69</v>
      </c>
      <c r="H12" s="36">
        <v>2.7</v>
      </c>
      <c r="I12" s="59">
        <f t="shared" ref="I12" si="3">(H12+H13)</f>
        <v>5.62</v>
      </c>
      <c r="J12" s="60">
        <v>8</v>
      </c>
    </row>
    <row r="13" spans="1:11" ht="15" customHeight="1" x14ac:dyDescent="0.25">
      <c r="A13" s="103">
        <v>872</v>
      </c>
      <c r="B13" s="4" t="s">
        <v>264</v>
      </c>
      <c r="C13" s="4" t="s">
        <v>265</v>
      </c>
      <c r="D13" s="134" t="s">
        <v>193</v>
      </c>
      <c r="E13" s="11">
        <v>2.88</v>
      </c>
      <c r="F13" s="11">
        <v>2.92</v>
      </c>
      <c r="G13" s="11">
        <v>2.65</v>
      </c>
      <c r="H13" s="36">
        <v>2.92</v>
      </c>
      <c r="I13" s="57"/>
      <c r="J13" s="56"/>
    </row>
    <row r="14" spans="1:11" ht="15" customHeight="1" x14ac:dyDescent="0.25">
      <c r="A14" s="103">
        <v>875</v>
      </c>
      <c r="B14" s="4" t="s">
        <v>252</v>
      </c>
      <c r="C14" s="4" t="s">
        <v>253</v>
      </c>
      <c r="D14" s="134" t="s">
        <v>193</v>
      </c>
      <c r="E14" s="11">
        <v>2.54</v>
      </c>
      <c r="F14" s="11">
        <v>2.29</v>
      </c>
      <c r="G14" s="11">
        <v>2.2400000000000002</v>
      </c>
      <c r="H14" s="36">
        <v>2.54</v>
      </c>
      <c r="I14" s="59">
        <f t="shared" ref="I14" si="4">(H14+H15)</f>
        <v>5.26</v>
      </c>
      <c r="J14" s="60">
        <v>9</v>
      </c>
    </row>
    <row r="15" spans="1:11" ht="15" customHeight="1" x14ac:dyDescent="0.25">
      <c r="A15" s="103">
        <v>869</v>
      </c>
      <c r="B15" s="4" t="s">
        <v>266</v>
      </c>
      <c r="C15" s="4" t="s">
        <v>228</v>
      </c>
      <c r="D15" s="134" t="s">
        <v>193</v>
      </c>
      <c r="E15" s="11">
        <v>2.67</v>
      </c>
      <c r="F15" s="11">
        <v>2.72</v>
      </c>
      <c r="G15" s="11">
        <v>2.67</v>
      </c>
      <c r="H15" s="36">
        <v>2.72</v>
      </c>
      <c r="I15" s="57"/>
      <c r="J15" s="56"/>
    </row>
    <row r="16" spans="1:11" ht="15" customHeight="1" x14ac:dyDescent="0.25">
      <c r="A16" s="103">
        <v>930</v>
      </c>
      <c r="B16" s="4" t="s">
        <v>282</v>
      </c>
      <c r="C16" s="4" t="s">
        <v>306</v>
      </c>
      <c r="D16" s="134" t="s">
        <v>269</v>
      </c>
      <c r="E16" s="11">
        <v>3.13</v>
      </c>
      <c r="F16" s="11">
        <v>3.05</v>
      </c>
      <c r="G16" s="11">
        <v>3.17</v>
      </c>
      <c r="H16" s="36">
        <v>3.17</v>
      </c>
      <c r="I16" s="59">
        <f t="shared" ref="I16" si="5">(H16+H17)</f>
        <v>6.37</v>
      </c>
      <c r="J16" s="60">
        <v>3</v>
      </c>
    </row>
    <row r="17" spans="1:10" ht="15" customHeight="1" x14ac:dyDescent="0.25">
      <c r="A17" s="103">
        <v>931</v>
      </c>
      <c r="B17" s="4" t="s">
        <v>156</v>
      </c>
      <c r="C17" s="4" t="s">
        <v>285</v>
      </c>
      <c r="D17" s="134" t="s">
        <v>269</v>
      </c>
      <c r="E17" s="11">
        <v>3.2</v>
      </c>
      <c r="F17" s="11">
        <v>3.08</v>
      </c>
      <c r="G17" s="11">
        <v>2.99</v>
      </c>
      <c r="H17" s="36">
        <v>3.2</v>
      </c>
      <c r="I17" s="57"/>
      <c r="J17" s="56"/>
    </row>
    <row r="18" spans="1:10" ht="15" customHeight="1" x14ac:dyDescent="0.25">
      <c r="A18" s="103">
        <v>932</v>
      </c>
      <c r="B18" s="4" t="s">
        <v>54</v>
      </c>
      <c r="C18" s="4" t="s">
        <v>281</v>
      </c>
      <c r="D18" s="134" t="s">
        <v>269</v>
      </c>
      <c r="E18" s="11">
        <v>2.78</v>
      </c>
      <c r="F18" s="11">
        <v>2.72</v>
      </c>
      <c r="G18" s="11">
        <v>2.57</v>
      </c>
      <c r="H18" s="36">
        <v>2.78</v>
      </c>
      <c r="I18" s="59">
        <f t="shared" ref="I18" si="6">(H18+H19)</f>
        <v>5.66</v>
      </c>
      <c r="J18" s="60">
        <v>7</v>
      </c>
    </row>
    <row r="19" spans="1:10" ht="15" customHeight="1" x14ac:dyDescent="0.25">
      <c r="A19" s="103">
        <v>929</v>
      </c>
      <c r="B19" s="4" t="s">
        <v>307</v>
      </c>
      <c r="C19" s="4" t="s">
        <v>287</v>
      </c>
      <c r="D19" s="134" t="s">
        <v>269</v>
      </c>
      <c r="E19" s="11">
        <v>2.62</v>
      </c>
      <c r="F19" s="11">
        <v>2.82</v>
      </c>
      <c r="G19" s="11">
        <v>2.88</v>
      </c>
      <c r="H19" s="36">
        <v>2.88</v>
      </c>
      <c r="I19" s="57"/>
      <c r="J19" s="56"/>
    </row>
    <row r="20" spans="1:10" ht="15" customHeight="1" x14ac:dyDescent="0.25">
      <c r="A20" s="103">
        <v>933</v>
      </c>
      <c r="B20" s="4" t="s">
        <v>288</v>
      </c>
      <c r="C20" s="4" t="s">
        <v>195</v>
      </c>
      <c r="D20" s="134" t="s">
        <v>269</v>
      </c>
      <c r="E20" s="11">
        <v>2.33</v>
      </c>
      <c r="F20" s="11">
        <v>2.06</v>
      </c>
      <c r="G20" s="11">
        <v>2.14</v>
      </c>
      <c r="H20" s="36">
        <v>2.33</v>
      </c>
      <c r="I20" s="59">
        <f t="shared" ref="I20" si="7">(H20+H21)</f>
        <v>4.4800000000000004</v>
      </c>
      <c r="J20" s="60">
        <v>12</v>
      </c>
    </row>
    <row r="21" spans="1:10" ht="15" customHeight="1" x14ac:dyDescent="0.25">
      <c r="A21" s="103">
        <v>934</v>
      </c>
      <c r="B21" s="4" t="s">
        <v>289</v>
      </c>
      <c r="C21" s="4" t="s">
        <v>290</v>
      </c>
      <c r="D21" s="134" t="s">
        <v>269</v>
      </c>
      <c r="E21" s="11">
        <v>2.06</v>
      </c>
      <c r="F21" s="11">
        <v>2.08</v>
      </c>
      <c r="G21" s="11">
        <v>2.15</v>
      </c>
      <c r="H21" s="36">
        <v>2.15</v>
      </c>
      <c r="I21" s="57"/>
      <c r="J21" s="56"/>
    </row>
    <row r="22" spans="1:10" ht="15" customHeight="1" x14ac:dyDescent="0.25">
      <c r="A22" s="103">
        <v>129</v>
      </c>
      <c r="B22" s="4" t="s">
        <v>336</v>
      </c>
      <c r="C22" s="4" t="s">
        <v>337</v>
      </c>
      <c r="D22" s="134" t="s">
        <v>21</v>
      </c>
      <c r="E22" s="11">
        <v>3.06</v>
      </c>
      <c r="F22" s="11">
        <v>2.92</v>
      </c>
      <c r="G22" s="11">
        <v>2.95</v>
      </c>
      <c r="H22" s="36">
        <v>3.06</v>
      </c>
      <c r="I22" s="59">
        <f t="shared" ref="I22:I26" si="8">(H22+H23)</f>
        <v>5.91</v>
      </c>
      <c r="J22" s="60">
        <v>6</v>
      </c>
    </row>
    <row r="23" spans="1:10" ht="15" customHeight="1" x14ac:dyDescent="0.25">
      <c r="A23" s="103">
        <v>906</v>
      </c>
      <c r="B23" s="4" t="s">
        <v>356</v>
      </c>
      <c r="C23" s="4" t="s">
        <v>357</v>
      </c>
      <c r="D23" s="134" t="s">
        <v>21</v>
      </c>
      <c r="E23" s="11">
        <v>2.85</v>
      </c>
      <c r="F23" s="11">
        <v>2.77</v>
      </c>
      <c r="G23" s="11">
        <v>2.7</v>
      </c>
      <c r="H23" s="36">
        <v>2.85</v>
      </c>
      <c r="I23" s="57"/>
      <c r="J23" s="56"/>
    </row>
    <row r="24" spans="1:10" ht="15" customHeight="1" x14ac:dyDescent="0.25">
      <c r="A24" s="103">
        <v>907</v>
      </c>
      <c r="B24" s="4" t="s">
        <v>343</v>
      </c>
      <c r="C24" s="4" t="s">
        <v>54</v>
      </c>
      <c r="D24" s="134" t="s">
        <v>21</v>
      </c>
      <c r="E24" s="11">
        <v>2.63</v>
      </c>
      <c r="F24" s="11">
        <v>3.03</v>
      </c>
      <c r="G24" s="11">
        <v>2.66</v>
      </c>
      <c r="H24" s="36">
        <v>3.03</v>
      </c>
      <c r="I24" s="59">
        <f t="shared" si="8"/>
        <v>5.56</v>
      </c>
      <c r="J24" s="60">
        <v>9</v>
      </c>
    </row>
    <row r="25" spans="1:10" ht="15" customHeight="1" x14ac:dyDescent="0.25">
      <c r="A25" s="103">
        <v>908</v>
      </c>
      <c r="B25" s="104" t="s">
        <v>321</v>
      </c>
      <c r="C25" s="4" t="s">
        <v>400</v>
      </c>
      <c r="D25" s="134" t="s">
        <v>21</v>
      </c>
      <c r="E25" s="11">
        <v>2.1800000000000002</v>
      </c>
      <c r="F25" s="11">
        <v>2.5299999999999998</v>
      </c>
      <c r="G25" s="11">
        <v>2.48</v>
      </c>
      <c r="H25" s="36">
        <v>2.5299999999999998</v>
      </c>
      <c r="I25" s="57"/>
      <c r="J25" s="56"/>
    </row>
    <row r="26" spans="1:10" ht="15" customHeight="1" x14ac:dyDescent="0.25">
      <c r="A26" s="20">
        <v>956</v>
      </c>
      <c r="B26" s="85" t="s">
        <v>348</v>
      </c>
      <c r="C26" s="85" t="s">
        <v>375</v>
      </c>
      <c r="D26" s="134" t="s">
        <v>362</v>
      </c>
      <c r="E26" s="11">
        <v>2.4300000000000002</v>
      </c>
      <c r="F26" s="11">
        <v>2.42</v>
      </c>
      <c r="G26" s="11">
        <v>2.37</v>
      </c>
      <c r="H26" s="36">
        <v>2.4300000000000002</v>
      </c>
      <c r="I26" s="59">
        <f t="shared" si="8"/>
        <v>4.91</v>
      </c>
      <c r="J26" s="60">
        <v>11</v>
      </c>
    </row>
    <row r="27" spans="1:10" ht="15" customHeight="1" x14ac:dyDescent="0.25">
      <c r="A27" s="20">
        <v>955</v>
      </c>
      <c r="B27" s="85" t="s">
        <v>353</v>
      </c>
      <c r="C27" s="85" t="s">
        <v>376</v>
      </c>
      <c r="D27" s="134" t="s">
        <v>362</v>
      </c>
      <c r="E27" s="11">
        <v>2.19</v>
      </c>
      <c r="F27" s="11">
        <v>2.48</v>
      </c>
      <c r="G27" s="11"/>
      <c r="H27" s="36">
        <v>2.48</v>
      </c>
      <c r="I27" s="57"/>
      <c r="J27" s="56"/>
    </row>
    <row r="28" spans="1:10" s="1" customFormat="1" ht="15" customHeight="1" x14ac:dyDescent="0.25">
      <c r="A28" s="103">
        <v>110</v>
      </c>
      <c r="B28" s="84" t="s">
        <v>146</v>
      </c>
      <c r="C28" s="84" t="s">
        <v>391</v>
      </c>
      <c r="D28" s="134" t="s">
        <v>380</v>
      </c>
      <c r="E28" s="11">
        <v>3.1</v>
      </c>
      <c r="F28" s="11">
        <v>3.22</v>
      </c>
      <c r="G28" s="11">
        <v>2.23</v>
      </c>
      <c r="H28" s="36">
        <v>3.22</v>
      </c>
      <c r="I28" s="59">
        <f t="shared" ref="I28" si="9">(H28+H29)</f>
        <v>6.12</v>
      </c>
      <c r="J28" s="60">
        <v>5</v>
      </c>
    </row>
    <row r="29" spans="1:10" ht="15" customHeight="1" x14ac:dyDescent="0.25">
      <c r="A29" s="103">
        <v>112</v>
      </c>
      <c r="B29" s="4" t="s">
        <v>401</v>
      </c>
      <c r="C29" s="4" t="s">
        <v>132</v>
      </c>
      <c r="D29" s="134" t="s">
        <v>380</v>
      </c>
      <c r="E29" s="11">
        <v>2.77</v>
      </c>
      <c r="F29" s="11">
        <v>2.9</v>
      </c>
      <c r="G29" s="11">
        <v>2.76</v>
      </c>
      <c r="H29" s="36">
        <v>2.9</v>
      </c>
      <c r="I29" s="57"/>
      <c r="J29" s="56"/>
    </row>
    <row r="30" spans="1:10" ht="15" customHeight="1" x14ac:dyDescent="0.25">
      <c r="A30" s="90"/>
      <c r="B30" s="29"/>
      <c r="C30" s="29"/>
      <c r="D30" s="29"/>
      <c r="E30" s="11"/>
      <c r="F30" s="11"/>
      <c r="G30" s="11"/>
      <c r="H30" s="36"/>
      <c r="I30" s="124"/>
      <c r="J30" s="125"/>
    </row>
    <row r="31" spans="1:10" ht="15" customHeight="1" x14ac:dyDescent="0.25">
      <c r="A31" s="90"/>
      <c r="B31" s="29"/>
      <c r="C31" s="29"/>
      <c r="D31" s="29"/>
      <c r="E31" s="11"/>
      <c r="F31" s="11"/>
      <c r="G31" s="11"/>
      <c r="H31" s="36"/>
      <c r="I31" s="122"/>
      <c r="J31" s="123"/>
    </row>
    <row r="32" spans="1:10" ht="15" customHeight="1" x14ac:dyDescent="0.25">
      <c r="A32" s="90"/>
      <c r="B32" s="29"/>
      <c r="C32" s="29"/>
      <c r="D32" s="29"/>
      <c r="E32" s="11"/>
      <c r="F32" s="11"/>
      <c r="G32" s="11"/>
      <c r="H32" s="36"/>
      <c r="I32" s="124"/>
      <c r="J32" s="125"/>
    </row>
    <row r="33" spans="1:10" ht="15" customHeight="1" x14ac:dyDescent="0.25">
      <c r="A33" s="90"/>
      <c r="B33" s="29"/>
      <c r="C33" s="29"/>
      <c r="D33" s="29"/>
      <c r="E33" s="11"/>
      <c r="F33" s="11"/>
      <c r="G33" s="11"/>
      <c r="H33" s="36"/>
      <c r="I33" s="122"/>
      <c r="J33" s="123"/>
    </row>
    <row r="34" spans="1:10" ht="15" customHeight="1" x14ac:dyDescent="0.25">
      <c r="A34" s="90"/>
      <c r="B34" s="29"/>
      <c r="C34" s="29"/>
      <c r="D34" s="29"/>
      <c r="E34" s="11"/>
      <c r="F34" s="11"/>
      <c r="G34" s="11"/>
      <c r="H34" s="36"/>
      <c r="I34" s="124"/>
      <c r="J34" s="125"/>
    </row>
    <row r="35" spans="1:10" ht="15" customHeight="1" x14ac:dyDescent="0.25">
      <c r="A35" s="90"/>
      <c r="B35" s="29"/>
      <c r="C35" s="29"/>
      <c r="D35" s="29"/>
      <c r="E35" s="11"/>
      <c r="F35" s="11"/>
      <c r="G35" s="11"/>
      <c r="H35" s="36"/>
      <c r="I35" s="57"/>
      <c r="J35" s="56"/>
    </row>
  </sheetData>
  <mergeCells count="15">
    <mergeCell ref="D20:D21"/>
    <mergeCell ref="D22:D23"/>
    <mergeCell ref="D24:D25"/>
    <mergeCell ref="D26:D27"/>
    <mergeCell ref="D28:D29"/>
    <mergeCell ref="D10:D11"/>
    <mergeCell ref="D12:D13"/>
    <mergeCell ref="D14:D15"/>
    <mergeCell ref="D16:D17"/>
    <mergeCell ref="D18:D19"/>
    <mergeCell ref="A1:K1"/>
    <mergeCell ref="A2:K2"/>
    <mergeCell ref="D4:D5"/>
    <mergeCell ref="D6:D7"/>
    <mergeCell ref="D8:D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sqref="A1:K1"/>
    </sheetView>
  </sheetViews>
  <sheetFormatPr defaultRowHeight="15" customHeight="1" x14ac:dyDescent="0.25"/>
  <cols>
    <col min="1" max="1" width="6.28515625" style="15" customWidth="1"/>
    <col min="2" max="2" width="13.85546875" customWidth="1"/>
    <col min="3" max="3" width="13.28515625" customWidth="1"/>
    <col min="4" max="4" width="21.85546875" customWidth="1"/>
    <col min="5" max="8" width="12.7109375" customWidth="1"/>
    <col min="9" max="9" width="13.5703125" style="43" customWidth="1"/>
  </cols>
  <sheetData>
    <row r="1" spans="1:11" ht="15" customHeight="1" x14ac:dyDescent="0.25">
      <c r="A1" s="133" t="s">
        <v>46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ht="15" customHeight="1" x14ac:dyDescent="0.25">
      <c r="A2" s="133" t="s">
        <v>31</v>
      </c>
      <c r="B2" s="133"/>
      <c r="C2" s="133"/>
      <c r="D2" s="133"/>
      <c r="E2" s="133"/>
      <c r="F2" s="133"/>
      <c r="G2" s="133"/>
      <c r="H2" s="133"/>
      <c r="I2" s="133"/>
      <c r="J2" s="133"/>
      <c r="K2" s="27"/>
    </row>
    <row r="3" spans="1:11" s="1" customFormat="1" ht="15" customHeight="1" x14ac:dyDescent="0.25">
      <c r="A3" s="63" t="s">
        <v>0</v>
      </c>
      <c r="B3" s="1" t="s">
        <v>23</v>
      </c>
      <c r="D3" s="1" t="s">
        <v>3</v>
      </c>
      <c r="E3" s="1" t="s">
        <v>24</v>
      </c>
      <c r="F3" s="1" t="s">
        <v>25</v>
      </c>
      <c r="G3" s="1" t="s">
        <v>26</v>
      </c>
      <c r="H3" s="1" t="s">
        <v>27</v>
      </c>
      <c r="I3" s="42" t="s">
        <v>6</v>
      </c>
      <c r="J3" s="1" t="s">
        <v>7</v>
      </c>
    </row>
    <row r="4" spans="1:11" ht="15" customHeight="1" x14ac:dyDescent="0.25">
      <c r="A4" s="22">
        <v>787</v>
      </c>
      <c r="B4" s="4" t="s">
        <v>126</v>
      </c>
      <c r="C4" s="4" t="s">
        <v>127</v>
      </c>
      <c r="D4" s="136" t="s">
        <v>70</v>
      </c>
      <c r="E4" s="11">
        <v>3.13</v>
      </c>
      <c r="F4" s="11">
        <v>3.04</v>
      </c>
      <c r="G4" s="11">
        <v>3.45</v>
      </c>
      <c r="H4" s="11">
        <v>3.45</v>
      </c>
      <c r="I4" s="59">
        <f>(H4+H5)</f>
        <v>5.9700000000000006</v>
      </c>
      <c r="J4" s="60">
        <v>2</v>
      </c>
    </row>
    <row r="5" spans="1:11" ht="15" customHeight="1" x14ac:dyDescent="0.25">
      <c r="A5" s="22">
        <v>788</v>
      </c>
      <c r="B5" s="4" t="s">
        <v>131</v>
      </c>
      <c r="C5" s="4" t="s">
        <v>132</v>
      </c>
      <c r="D5" s="137" t="s">
        <v>70</v>
      </c>
      <c r="E5" s="11">
        <v>2.52</v>
      </c>
      <c r="F5" s="11">
        <v>2.21</v>
      </c>
      <c r="G5" s="11"/>
      <c r="H5" s="11">
        <v>2.52</v>
      </c>
      <c r="I5" s="57"/>
      <c r="J5" s="56"/>
    </row>
    <row r="6" spans="1:11" ht="15" customHeight="1" x14ac:dyDescent="0.25">
      <c r="A6" s="22">
        <v>820</v>
      </c>
      <c r="B6" s="4" t="s">
        <v>107</v>
      </c>
      <c r="C6" s="4" t="s">
        <v>167</v>
      </c>
      <c r="D6" s="136" t="s">
        <v>135</v>
      </c>
      <c r="E6" s="11"/>
      <c r="F6" s="11">
        <v>2.33</v>
      </c>
      <c r="G6" s="11">
        <v>2.37</v>
      </c>
      <c r="H6" s="11">
        <v>2.37</v>
      </c>
      <c r="I6" s="59">
        <f t="shared" ref="I6" si="0">(H6+H7)</f>
        <v>5.04</v>
      </c>
      <c r="J6" s="60">
        <v>9</v>
      </c>
    </row>
    <row r="7" spans="1:11" ht="15" customHeight="1" x14ac:dyDescent="0.25">
      <c r="A7" s="22">
        <v>828</v>
      </c>
      <c r="B7" s="4" t="s">
        <v>170</v>
      </c>
      <c r="C7" s="4" t="s">
        <v>171</v>
      </c>
      <c r="D7" s="137" t="s">
        <v>135</v>
      </c>
      <c r="E7" s="11">
        <v>2.16</v>
      </c>
      <c r="F7" s="11">
        <v>2.67</v>
      </c>
      <c r="G7" s="11"/>
      <c r="H7" s="11">
        <v>2.67</v>
      </c>
      <c r="I7" s="57"/>
      <c r="J7" s="56"/>
    </row>
    <row r="8" spans="1:11" ht="15" customHeight="1" x14ac:dyDescent="0.25">
      <c r="A8" s="22">
        <v>826</v>
      </c>
      <c r="B8" s="4" t="s">
        <v>188</v>
      </c>
      <c r="C8" s="4" t="s">
        <v>58</v>
      </c>
      <c r="D8" s="136" t="s">
        <v>135</v>
      </c>
      <c r="E8" s="11">
        <v>2.4700000000000002</v>
      </c>
      <c r="F8" s="11">
        <v>2.29</v>
      </c>
      <c r="G8" s="11">
        <v>2.23</v>
      </c>
      <c r="H8" s="11">
        <v>2.4700000000000002</v>
      </c>
      <c r="I8" s="59">
        <f t="shared" ref="I8" si="1">(H8+H9)</f>
        <v>5.2200000000000006</v>
      </c>
      <c r="J8" s="60">
        <v>6</v>
      </c>
    </row>
    <row r="9" spans="1:11" ht="15" customHeight="1" x14ac:dyDescent="0.25">
      <c r="A9" s="22">
        <v>827</v>
      </c>
      <c r="B9" s="4" t="s">
        <v>174</v>
      </c>
      <c r="C9" s="4" t="s">
        <v>175</v>
      </c>
      <c r="D9" s="137" t="s">
        <v>135</v>
      </c>
      <c r="E9" s="11">
        <v>2.75</v>
      </c>
      <c r="F9" s="11">
        <v>2.57</v>
      </c>
      <c r="G9" s="11">
        <v>2.5499999999999998</v>
      </c>
      <c r="H9" s="11">
        <v>2.75</v>
      </c>
      <c r="I9" s="57"/>
      <c r="J9" s="56"/>
    </row>
    <row r="10" spans="1:11" ht="15" customHeight="1" x14ac:dyDescent="0.25">
      <c r="A10" s="22">
        <v>822</v>
      </c>
      <c r="B10" s="4" t="s">
        <v>163</v>
      </c>
      <c r="C10" s="4" t="s">
        <v>164</v>
      </c>
      <c r="D10" s="136" t="s">
        <v>135</v>
      </c>
      <c r="E10" s="11">
        <v>2.5499999999999998</v>
      </c>
      <c r="F10" s="11"/>
      <c r="G10" s="11">
        <v>2.69</v>
      </c>
      <c r="H10" s="11">
        <v>2.69</v>
      </c>
      <c r="I10" s="59">
        <f t="shared" ref="I10" si="2">(H10+H11)</f>
        <v>5.85</v>
      </c>
      <c r="J10" s="60">
        <v>4</v>
      </c>
    </row>
    <row r="11" spans="1:11" ht="15" customHeight="1" x14ac:dyDescent="0.25">
      <c r="A11" s="22">
        <v>824</v>
      </c>
      <c r="B11" s="4" t="s">
        <v>172</v>
      </c>
      <c r="C11" s="4" t="s">
        <v>58</v>
      </c>
      <c r="D11" s="137" t="s">
        <v>135</v>
      </c>
      <c r="E11" s="11">
        <v>3.13</v>
      </c>
      <c r="F11" s="11">
        <v>2.9</v>
      </c>
      <c r="G11" s="11">
        <v>3.16</v>
      </c>
      <c r="H11" s="11">
        <v>3.16</v>
      </c>
      <c r="I11" s="57"/>
      <c r="J11" s="56"/>
    </row>
    <row r="12" spans="1:11" ht="15" customHeight="1" x14ac:dyDescent="0.25">
      <c r="A12" s="22">
        <v>819</v>
      </c>
      <c r="B12" s="4" t="s">
        <v>189</v>
      </c>
      <c r="C12" s="4" t="s">
        <v>190</v>
      </c>
      <c r="D12" s="136" t="s">
        <v>135</v>
      </c>
      <c r="E12" s="11"/>
      <c r="F12" s="11"/>
      <c r="G12" s="11"/>
      <c r="H12" s="11"/>
      <c r="I12" s="59">
        <f t="shared" ref="I12" si="3">(H12+H13)</f>
        <v>2.4</v>
      </c>
      <c r="J12" s="60"/>
    </row>
    <row r="13" spans="1:11" ht="15" customHeight="1" x14ac:dyDescent="0.25">
      <c r="A13" s="22">
        <v>818</v>
      </c>
      <c r="B13" s="4" t="s">
        <v>165</v>
      </c>
      <c r="C13" s="4" t="s">
        <v>166</v>
      </c>
      <c r="D13" s="137" t="s">
        <v>135</v>
      </c>
      <c r="E13" s="11">
        <v>2.31</v>
      </c>
      <c r="F13" s="11">
        <v>2.2400000000000002</v>
      </c>
      <c r="G13" s="11">
        <v>2.4</v>
      </c>
      <c r="H13" s="11">
        <v>2.4</v>
      </c>
      <c r="I13" s="57"/>
      <c r="J13" s="56"/>
    </row>
    <row r="14" spans="1:11" ht="15" customHeight="1" x14ac:dyDescent="0.25">
      <c r="A14" s="22">
        <v>877</v>
      </c>
      <c r="B14" s="4" t="s">
        <v>229</v>
      </c>
      <c r="C14" s="4" t="s">
        <v>230</v>
      </c>
      <c r="D14" s="136" t="s">
        <v>193</v>
      </c>
      <c r="E14" s="11">
        <v>2.5299999999999998</v>
      </c>
      <c r="F14" s="11"/>
      <c r="G14" s="11">
        <v>2.5</v>
      </c>
      <c r="H14" s="11">
        <v>2.5299999999999998</v>
      </c>
      <c r="I14" s="59">
        <f t="shared" ref="I14" si="4">(H14+H15)</f>
        <v>5.59</v>
      </c>
      <c r="J14" s="60">
        <v>5</v>
      </c>
    </row>
    <row r="15" spans="1:11" ht="15" customHeight="1" x14ac:dyDescent="0.25">
      <c r="A15" s="22">
        <v>878</v>
      </c>
      <c r="B15" s="79" t="s">
        <v>267</v>
      </c>
      <c r="C15" s="79" t="s">
        <v>195</v>
      </c>
      <c r="D15" s="138" t="s">
        <v>193</v>
      </c>
      <c r="E15" s="11">
        <v>3.06</v>
      </c>
      <c r="F15" s="11">
        <v>2.74</v>
      </c>
      <c r="G15" s="11">
        <v>2.68</v>
      </c>
      <c r="H15" s="11">
        <v>3.06</v>
      </c>
      <c r="I15" s="57"/>
      <c r="J15" s="56"/>
    </row>
    <row r="16" spans="1:11" ht="15" customHeight="1" x14ac:dyDescent="0.25">
      <c r="A16" s="10">
        <v>935</v>
      </c>
      <c r="B16" s="4" t="s">
        <v>308</v>
      </c>
      <c r="C16" s="4" t="s">
        <v>309</v>
      </c>
      <c r="D16" s="134" t="s">
        <v>269</v>
      </c>
      <c r="E16" s="11">
        <v>3.04</v>
      </c>
      <c r="F16" s="11">
        <v>2.77</v>
      </c>
      <c r="G16" s="11">
        <v>3.08</v>
      </c>
      <c r="H16" s="11">
        <v>3.08</v>
      </c>
      <c r="I16" s="59">
        <f t="shared" ref="I16" si="5">(H16+H17)</f>
        <v>6.1899999999999995</v>
      </c>
      <c r="J16" s="60">
        <v>1</v>
      </c>
    </row>
    <row r="17" spans="1:11" ht="15" customHeight="1" x14ac:dyDescent="0.25">
      <c r="A17" s="10">
        <v>936</v>
      </c>
      <c r="B17" s="4" t="s">
        <v>310</v>
      </c>
      <c r="C17" s="4" t="s">
        <v>53</v>
      </c>
      <c r="D17" s="134" t="s">
        <v>269</v>
      </c>
      <c r="E17" s="11">
        <v>2.8</v>
      </c>
      <c r="F17" s="11">
        <v>3.11</v>
      </c>
      <c r="G17" s="11">
        <v>3.05</v>
      </c>
      <c r="H17" s="11">
        <v>3.11</v>
      </c>
      <c r="I17" s="57"/>
      <c r="J17" s="56"/>
    </row>
    <row r="18" spans="1:11" ht="15" customHeight="1" x14ac:dyDescent="0.25">
      <c r="A18" s="10">
        <v>937</v>
      </c>
      <c r="B18" s="4" t="s">
        <v>176</v>
      </c>
      <c r="C18" s="4" t="s">
        <v>291</v>
      </c>
      <c r="D18" s="134" t="s">
        <v>269</v>
      </c>
      <c r="E18" s="11">
        <v>3.19</v>
      </c>
      <c r="F18" s="11">
        <v>3.1</v>
      </c>
      <c r="G18" s="11">
        <v>3.16</v>
      </c>
      <c r="H18" s="11">
        <v>3.19</v>
      </c>
      <c r="I18" s="59">
        <f t="shared" ref="I18" si="6">(H18+H19)</f>
        <v>5.91</v>
      </c>
      <c r="J18" s="60">
        <v>3</v>
      </c>
    </row>
    <row r="19" spans="1:11" ht="15" customHeight="1" x14ac:dyDescent="0.25">
      <c r="A19" s="10">
        <v>940</v>
      </c>
      <c r="B19" s="4" t="s">
        <v>311</v>
      </c>
      <c r="C19" s="4" t="s">
        <v>256</v>
      </c>
      <c r="D19" s="134" t="s">
        <v>269</v>
      </c>
      <c r="E19" s="11">
        <v>2.72</v>
      </c>
      <c r="F19" s="11">
        <v>2.68</v>
      </c>
      <c r="G19" s="11"/>
      <c r="H19" s="11">
        <v>2.72</v>
      </c>
      <c r="I19" s="57"/>
      <c r="J19" s="56"/>
    </row>
    <row r="20" spans="1:11" ht="15" customHeight="1" x14ac:dyDescent="0.25">
      <c r="A20" s="10">
        <v>939</v>
      </c>
      <c r="B20" s="4" t="s">
        <v>148</v>
      </c>
      <c r="C20" s="4" t="s">
        <v>312</v>
      </c>
      <c r="D20" s="134" t="s">
        <v>269</v>
      </c>
      <c r="E20" s="11">
        <v>2.4</v>
      </c>
      <c r="F20" s="11">
        <v>2.4700000000000002</v>
      </c>
      <c r="G20" s="11">
        <v>2.34</v>
      </c>
      <c r="H20" s="11">
        <v>2.4700000000000002</v>
      </c>
      <c r="I20" s="59">
        <f t="shared" ref="I20" si="7">(H20+H21)</f>
        <v>5.0600000000000005</v>
      </c>
      <c r="J20" s="60">
        <v>8</v>
      </c>
    </row>
    <row r="21" spans="1:11" ht="15" customHeight="1" x14ac:dyDescent="0.25">
      <c r="A21" s="10">
        <v>938</v>
      </c>
      <c r="B21" s="4" t="s">
        <v>311</v>
      </c>
      <c r="C21" s="4" t="s">
        <v>313</v>
      </c>
      <c r="D21" s="134" t="s">
        <v>269</v>
      </c>
      <c r="E21" s="11">
        <v>2.1800000000000002</v>
      </c>
      <c r="F21" s="11">
        <v>2.59</v>
      </c>
      <c r="G21" s="11">
        <v>2.59</v>
      </c>
      <c r="H21" s="11">
        <v>2.59</v>
      </c>
      <c r="I21" s="57"/>
      <c r="J21" s="56"/>
    </row>
    <row r="22" spans="1:11" ht="15" customHeight="1" x14ac:dyDescent="0.25">
      <c r="A22" s="10">
        <v>130</v>
      </c>
      <c r="B22" s="4" t="s">
        <v>344</v>
      </c>
      <c r="C22" s="4" t="s">
        <v>345</v>
      </c>
      <c r="D22" s="134" t="s">
        <v>21</v>
      </c>
      <c r="E22" s="11">
        <v>2.61</v>
      </c>
      <c r="F22" s="11">
        <v>2.61</v>
      </c>
      <c r="G22" s="11">
        <v>2.63</v>
      </c>
      <c r="H22" s="11">
        <v>2.63</v>
      </c>
      <c r="I22" s="59">
        <f t="shared" ref="I22:I24" si="8">(H22+H23)</f>
        <v>5.08</v>
      </c>
      <c r="J22" s="60">
        <v>7</v>
      </c>
    </row>
    <row r="23" spans="1:11" ht="15" customHeight="1" x14ac:dyDescent="0.25">
      <c r="A23" s="10">
        <v>131</v>
      </c>
      <c r="B23" s="4" t="s">
        <v>346</v>
      </c>
      <c r="C23" s="4" t="s">
        <v>345</v>
      </c>
      <c r="D23" s="134" t="s">
        <v>21</v>
      </c>
      <c r="E23" s="11">
        <v>1.92</v>
      </c>
      <c r="F23" s="11">
        <v>2.25</v>
      </c>
      <c r="G23" s="11">
        <v>2.4500000000000002</v>
      </c>
      <c r="H23" s="11">
        <v>2.4500000000000002</v>
      </c>
      <c r="I23" s="57"/>
      <c r="J23" s="56"/>
    </row>
    <row r="24" spans="1:11" ht="15" customHeight="1" x14ac:dyDescent="0.25">
      <c r="A24" s="20">
        <v>960</v>
      </c>
      <c r="B24" s="85" t="s">
        <v>377</v>
      </c>
      <c r="C24" s="85" t="s">
        <v>180</v>
      </c>
      <c r="D24" s="134" t="s">
        <v>362</v>
      </c>
      <c r="E24" s="11">
        <v>1.86</v>
      </c>
      <c r="F24" s="11">
        <v>1.68</v>
      </c>
      <c r="G24" s="11">
        <v>1.52</v>
      </c>
      <c r="H24" s="11">
        <v>1.86</v>
      </c>
      <c r="I24" s="59">
        <f t="shared" si="8"/>
        <v>3.79</v>
      </c>
      <c r="J24" s="60">
        <v>10</v>
      </c>
    </row>
    <row r="25" spans="1:11" ht="15" customHeight="1" x14ac:dyDescent="0.25">
      <c r="A25" s="20">
        <v>957</v>
      </c>
      <c r="B25" s="85" t="s">
        <v>378</v>
      </c>
      <c r="C25" s="85" t="s">
        <v>379</v>
      </c>
      <c r="D25" s="134" t="s">
        <v>362</v>
      </c>
      <c r="E25" s="11">
        <v>1.93</v>
      </c>
      <c r="F25" s="11">
        <v>1.35</v>
      </c>
      <c r="G25" s="11">
        <v>1.74</v>
      </c>
      <c r="H25" s="11">
        <v>1.93</v>
      </c>
      <c r="I25" s="57"/>
      <c r="J25" s="56"/>
    </row>
    <row r="26" spans="1:11" ht="15" customHeight="1" x14ac:dyDescent="0.25">
      <c r="A26" s="10"/>
      <c r="B26" s="4"/>
      <c r="C26" s="4"/>
      <c r="D26" s="4"/>
      <c r="E26" s="44"/>
      <c r="F26" s="44"/>
      <c r="G26" s="44"/>
      <c r="H26" s="20"/>
      <c r="I26" s="124"/>
      <c r="J26" s="125"/>
      <c r="K26" s="126"/>
    </row>
    <row r="27" spans="1:11" ht="15" customHeight="1" x14ac:dyDescent="0.25">
      <c r="A27" s="10"/>
      <c r="B27" s="4"/>
      <c r="C27" s="4"/>
      <c r="D27" s="4"/>
      <c r="E27" s="44"/>
      <c r="F27" s="44"/>
      <c r="G27" s="44"/>
      <c r="H27" s="20"/>
      <c r="I27" s="122"/>
      <c r="J27" s="123"/>
      <c r="K27" s="126"/>
    </row>
    <row r="28" spans="1:11" s="1" customFormat="1" ht="15" customHeight="1" x14ac:dyDescent="0.25">
      <c r="A28" s="90"/>
      <c r="B28" s="29"/>
      <c r="C28" s="29"/>
      <c r="D28" s="29"/>
      <c r="E28" s="44"/>
      <c r="F28" s="44"/>
      <c r="G28" s="44"/>
      <c r="H28" s="20"/>
      <c r="I28" s="124"/>
      <c r="J28" s="125"/>
      <c r="K28" s="127"/>
    </row>
    <row r="29" spans="1:11" ht="15" customHeight="1" x14ac:dyDescent="0.25">
      <c r="A29" s="90"/>
      <c r="B29" s="29"/>
      <c r="C29" s="29"/>
      <c r="D29" s="29"/>
      <c r="E29" s="45"/>
      <c r="F29" s="45"/>
      <c r="G29" s="45"/>
      <c r="H29" s="10"/>
      <c r="I29" s="122"/>
      <c r="J29" s="123"/>
      <c r="K29" s="126"/>
    </row>
    <row r="30" spans="1:11" ht="15" customHeight="1" x14ac:dyDescent="0.25">
      <c r="A30" s="90"/>
      <c r="B30" s="29"/>
      <c r="C30" s="29"/>
      <c r="D30" s="29"/>
      <c r="E30" s="44"/>
      <c r="F30" s="44"/>
      <c r="G30" s="44"/>
      <c r="H30" s="20"/>
      <c r="I30" s="124"/>
      <c r="J30" s="125"/>
      <c r="K30" s="126"/>
    </row>
    <row r="31" spans="1:11" ht="15" customHeight="1" x14ac:dyDescent="0.25">
      <c r="A31" s="90"/>
      <c r="B31" s="29"/>
      <c r="C31" s="29"/>
      <c r="D31" s="29"/>
      <c r="E31" s="45"/>
      <c r="F31" s="45"/>
      <c r="G31" s="45"/>
      <c r="H31" s="10"/>
      <c r="I31" s="122"/>
      <c r="J31" s="123"/>
      <c r="K31" s="126"/>
    </row>
    <row r="32" spans="1:11" ht="15" customHeight="1" x14ac:dyDescent="0.25">
      <c r="A32" s="90"/>
      <c r="B32" s="29"/>
      <c r="C32" s="29"/>
      <c r="D32" s="29"/>
      <c r="E32" s="44"/>
      <c r="F32" s="44"/>
      <c r="G32" s="44"/>
      <c r="H32" s="20"/>
      <c r="I32" s="124"/>
      <c r="J32" s="125"/>
      <c r="K32" s="126"/>
    </row>
    <row r="33" spans="1:11" ht="15" customHeight="1" x14ac:dyDescent="0.25">
      <c r="A33" s="90"/>
      <c r="B33" s="29"/>
      <c r="C33" s="29"/>
      <c r="D33" s="29"/>
      <c r="E33" s="45"/>
      <c r="F33" s="45"/>
      <c r="G33" s="45"/>
      <c r="H33" s="10"/>
      <c r="I33" s="122"/>
      <c r="J33" s="123"/>
      <c r="K33" s="126"/>
    </row>
    <row r="34" spans="1:11" ht="15" customHeight="1" x14ac:dyDescent="0.25">
      <c r="A34" s="90"/>
      <c r="B34" s="29"/>
      <c r="C34" s="29"/>
      <c r="D34" s="29"/>
      <c r="E34" s="44"/>
      <c r="F34" s="44"/>
      <c r="G34" s="44"/>
      <c r="H34" s="20"/>
      <c r="I34" s="124"/>
      <c r="J34" s="125"/>
      <c r="K34" s="126"/>
    </row>
    <row r="35" spans="1:11" ht="15" customHeight="1" x14ac:dyDescent="0.25">
      <c r="A35" s="90"/>
      <c r="B35" s="29"/>
      <c r="C35" s="29"/>
      <c r="D35" s="29"/>
      <c r="E35" s="45"/>
      <c r="F35" s="45"/>
      <c r="G35" s="45"/>
      <c r="H35" s="10"/>
      <c r="I35" s="57"/>
      <c r="J35" s="56"/>
    </row>
  </sheetData>
  <mergeCells count="13">
    <mergeCell ref="D20:D21"/>
    <mergeCell ref="D22:D23"/>
    <mergeCell ref="D24:D25"/>
    <mergeCell ref="D10:D11"/>
    <mergeCell ref="D12:D13"/>
    <mergeCell ref="D14:D15"/>
    <mergeCell ref="D16:D17"/>
    <mergeCell ref="D18:D19"/>
    <mergeCell ref="A2:J2"/>
    <mergeCell ref="A1:K1"/>
    <mergeCell ref="D4:D5"/>
    <mergeCell ref="D6:D7"/>
    <mergeCell ref="D8:D9"/>
  </mergeCells>
  <pageMargins left="0.7" right="0.7" top="0.75" bottom="0.75" header="0.3" footer="0.3"/>
  <pageSetup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N22" sqref="N22"/>
    </sheetView>
  </sheetViews>
  <sheetFormatPr defaultRowHeight="15" customHeight="1" x14ac:dyDescent="0.25"/>
  <cols>
    <col min="1" max="1" width="6.28515625" customWidth="1"/>
    <col min="2" max="2" width="13.85546875" customWidth="1"/>
    <col min="3" max="3" width="13.28515625" customWidth="1"/>
    <col min="4" max="4" width="21.85546875" customWidth="1"/>
    <col min="5" max="8" width="12.7109375" customWidth="1"/>
    <col min="9" max="9" width="12" customWidth="1"/>
  </cols>
  <sheetData>
    <row r="1" spans="1:11" ht="15" customHeight="1" x14ac:dyDescent="0.25">
      <c r="A1" s="133" t="s">
        <v>46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ht="15" customHeight="1" x14ac:dyDescent="0.25">
      <c r="A2" s="133" t="s">
        <v>32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1" s="1" customFormat="1" ht="15" customHeight="1" x14ac:dyDescent="0.25">
      <c r="A3" s="1" t="s">
        <v>0</v>
      </c>
      <c r="B3" s="1" t="s">
        <v>23</v>
      </c>
      <c r="D3" s="1" t="s">
        <v>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6</v>
      </c>
      <c r="J3" s="1" t="s">
        <v>7</v>
      </c>
    </row>
    <row r="4" spans="1:11" ht="15" customHeight="1" x14ac:dyDescent="0.25">
      <c r="A4" s="22">
        <v>794</v>
      </c>
      <c r="B4" s="4" t="s">
        <v>123</v>
      </c>
      <c r="C4" s="4" t="s">
        <v>93</v>
      </c>
      <c r="D4" s="136" t="s">
        <v>70</v>
      </c>
      <c r="E4" s="11"/>
      <c r="F4" s="46"/>
      <c r="G4" s="36"/>
      <c r="H4" s="36"/>
      <c r="I4" s="59">
        <f>(H4+H5)</f>
        <v>0</v>
      </c>
      <c r="J4" s="60"/>
    </row>
    <row r="5" spans="1:11" ht="15" customHeight="1" x14ac:dyDescent="0.25">
      <c r="A5" s="22">
        <v>792</v>
      </c>
      <c r="B5" s="4" t="s">
        <v>119</v>
      </c>
      <c r="C5" s="4" t="s">
        <v>120</v>
      </c>
      <c r="D5" s="137"/>
      <c r="E5" s="11"/>
      <c r="F5" s="11"/>
      <c r="G5" s="36"/>
      <c r="H5" s="36"/>
      <c r="I5" s="57"/>
      <c r="J5" s="56"/>
    </row>
    <row r="6" spans="1:11" ht="15" customHeight="1" x14ac:dyDescent="0.25">
      <c r="A6" s="22">
        <v>832</v>
      </c>
      <c r="B6" s="4" t="s">
        <v>179</v>
      </c>
      <c r="C6" s="4" t="s">
        <v>132</v>
      </c>
      <c r="D6" s="136" t="s">
        <v>135</v>
      </c>
      <c r="E6" s="11"/>
      <c r="F6" s="46"/>
      <c r="G6" s="36"/>
      <c r="H6" s="36"/>
      <c r="I6" s="59">
        <f t="shared" ref="I6" si="0">(H6+H7)</f>
        <v>0</v>
      </c>
      <c r="J6" s="60"/>
    </row>
    <row r="7" spans="1:11" ht="15" customHeight="1" x14ac:dyDescent="0.25">
      <c r="A7" s="22">
        <v>833</v>
      </c>
      <c r="B7" s="4" t="s">
        <v>191</v>
      </c>
      <c r="C7" s="4" t="s">
        <v>132</v>
      </c>
      <c r="D7" s="137" t="s">
        <v>135</v>
      </c>
      <c r="E7" s="11"/>
      <c r="F7" s="11"/>
      <c r="G7" s="36"/>
      <c r="H7" s="36"/>
      <c r="I7" s="57"/>
      <c r="J7" s="56"/>
    </row>
    <row r="8" spans="1:11" ht="15" customHeight="1" x14ac:dyDescent="0.25">
      <c r="A8" s="22">
        <v>885</v>
      </c>
      <c r="B8" s="4" t="s">
        <v>200</v>
      </c>
      <c r="C8" s="4" t="s">
        <v>233</v>
      </c>
      <c r="D8" s="136" t="s">
        <v>193</v>
      </c>
      <c r="E8" s="11"/>
      <c r="F8" s="11"/>
      <c r="G8" s="36"/>
      <c r="H8" s="36"/>
      <c r="I8" s="59">
        <f t="shared" ref="I8" si="1">(H8+H9)</f>
        <v>0</v>
      </c>
      <c r="J8" s="60"/>
    </row>
    <row r="9" spans="1:11" ht="15" customHeight="1" x14ac:dyDescent="0.25">
      <c r="A9" s="22">
        <v>883</v>
      </c>
      <c r="B9" s="4" t="s">
        <v>124</v>
      </c>
      <c r="C9" s="4" t="s">
        <v>211</v>
      </c>
      <c r="D9" s="137" t="s">
        <v>193</v>
      </c>
      <c r="E9" s="11"/>
      <c r="F9" s="11"/>
      <c r="G9" s="36"/>
      <c r="H9" s="36"/>
      <c r="I9" s="57"/>
      <c r="J9" s="56"/>
    </row>
    <row r="10" spans="1:11" ht="15" customHeight="1" x14ac:dyDescent="0.25">
      <c r="A10" s="22">
        <v>944</v>
      </c>
      <c r="B10" s="4" t="s">
        <v>158</v>
      </c>
      <c r="C10" s="4" t="s">
        <v>294</v>
      </c>
      <c r="D10" s="136" t="s">
        <v>269</v>
      </c>
      <c r="E10" s="11"/>
      <c r="F10" s="11">
        <v>3.45</v>
      </c>
      <c r="G10" s="11">
        <v>3.6</v>
      </c>
      <c r="H10" s="36">
        <v>3.6</v>
      </c>
      <c r="I10" s="59">
        <f>(H10+H11)</f>
        <v>7.41</v>
      </c>
      <c r="J10" s="60">
        <v>1</v>
      </c>
    </row>
    <row r="11" spans="1:11" ht="15" customHeight="1" x14ac:dyDescent="0.25">
      <c r="A11" s="22">
        <v>942</v>
      </c>
      <c r="B11" s="4" t="s">
        <v>295</v>
      </c>
      <c r="C11" s="4" t="s">
        <v>296</v>
      </c>
      <c r="D11" s="137" t="s">
        <v>269</v>
      </c>
      <c r="E11" s="11"/>
      <c r="F11" s="11">
        <v>3.4</v>
      </c>
      <c r="G11" s="11">
        <v>3.81</v>
      </c>
      <c r="H11" s="36">
        <v>3.81</v>
      </c>
      <c r="I11" s="57"/>
      <c r="J11" s="56"/>
    </row>
    <row r="12" spans="1:11" ht="15" customHeight="1" x14ac:dyDescent="0.25">
      <c r="A12" s="22">
        <v>945</v>
      </c>
      <c r="B12" s="4" t="s">
        <v>191</v>
      </c>
      <c r="C12" s="4" t="s">
        <v>405</v>
      </c>
      <c r="D12" s="136" t="s">
        <v>269</v>
      </c>
      <c r="E12" s="11">
        <v>3.04</v>
      </c>
      <c r="F12" s="11">
        <v>2.91</v>
      </c>
      <c r="G12" s="11">
        <v>2.69</v>
      </c>
      <c r="H12" s="36">
        <v>3.04</v>
      </c>
      <c r="I12" s="59">
        <f t="shared" ref="I12" si="2">(H12+H13)</f>
        <v>6.3100000000000005</v>
      </c>
      <c r="J12" s="60">
        <v>2</v>
      </c>
    </row>
    <row r="13" spans="1:11" ht="15" customHeight="1" x14ac:dyDescent="0.25">
      <c r="A13" s="22">
        <v>943</v>
      </c>
      <c r="B13" s="4" t="s">
        <v>54</v>
      </c>
      <c r="C13" s="4" t="s">
        <v>195</v>
      </c>
      <c r="D13" s="137" t="s">
        <v>269</v>
      </c>
      <c r="E13" s="11">
        <v>3.27</v>
      </c>
      <c r="F13" s="11">
        <v>3.12</v>
      </c>
      <c r="G13" s="11">
        <v>3.09</v>
      </c>
      <c r="H13" s="36">
        <v>3.27</v>
      </c>
      <c r="I13" s="57"/>
      <c r="J13" s="56"/>
    </row>
    <row r="14" spans="1:11" ht="15" customHeight="1" x14ac:dyDescent="0.25">
      <c r="A14" s="22">
        <v>909</v>
      </c>
      <c r="B14" s="4" t="s">
        <v>158</v>
      </c>
      <c r="C14" s="4" t="s">
        <v>316</v>
      </c>
      <c r="D14" s="136" t="s">
        <v>21</v>
      </c>
      <c r="E14" s="11">
        <v>2.58</v>
      </c>
      <c r="F14" s="11"/>
      <c r="G14" s="36">
        <v>2.57</v>
      </c>
      <c r="H14" s="36">
        <v>2.58</v>
      </c>
      <c r="I14" s="59">
        <f t="shared" ref="I14" si="3">(H14+H15)</f>
        <v>5.73</v>
      </c>
      <c r="J14" s="60">
        <v>4</v>
      </c>
    </row>
    <row r="15" spans="1:11" ht="15" customHeight="1" x14ac:dyDescent="0.25">
      <c r="A15" s="22">
        <v>913</v>
      </c>
      <c r="B15" s="4" t="s">
        <v>358</v>
      </c>
      <c r="C15" s="4" t="s">
        <v>219</v>
      </c>
      <c r="D15" s="137" t="s">
        <v>21</v>
      </c>
      <c r="E15" s="11">
        <v>3.15</v>
      </c>
      <c r="F15" s="11"/>
      <c r="G15" s="36">
        <v>2.81</v>
      </c>
      <c r="H15" s="36">
        <v>3.15</v>
      </c>
      <c r="I15" s="57"/>
      <c r="J15" s="56"/>
    </row>
    <row r="16" spans="1:11" ht="15" customHeight="1" x14ac:dyDescent="0.25">
      <c r="A16" s="22">
        <v>120</v>
      </c>
      <c r="B16" s="4" t="s">
        <v>392</v>
      </c>
      <c r="C16" s="4" t="s">
        <v>393</v>
      </c>
      <c r="D16" s="136" t="s">
        <v>380</v>
      </c>
      <c r="E16" s="11">
        <v>3.32</v>
      </c>
      <c r="F16" s="11">
        <v>3.18</v>
      </c>
      <c r="G16" s="36">
        <v>3.37</v>
      </c>
      <c r="H16" s="36">
        <v>3.37</v>
      </c>
      <c r="I16" s="59">
        <f t="shared" ref="I16" si="4">(H16+H17)</f>
        <v>6.1899999999999995</v>
      </c>
      <c r="J16" s="60">
        <v>3</v>
      </c>
    </row>
    <row r="17" spans="1:10" ht="15" customHeight="1" x14ac:dyDescent="0.25">
      <c r="A17" s="22">
        <v>121</v>
      </c>
      <c r="B17" s="4" t="s">
        <v>234</v>
      </c>
      <c r="C17" s="4" t="s">
        <v>394</v>
      </c>
      <c r="D17" s="137" t="s">
        <v>380</v>
      </c>
      <c r="E17" s="11">
        <v>2.71</v>
      </c>
      <c r="F17" s="11">
        <v>2.82</v>
      </c>
      <c r="G17" s="36">
        <v>2.79</v>
      </c>
      <c r="H17" s="36">
        <v>2.82</v>
      </c>
      <c r="I17" s="57"/>
      <c r="J17" s="56"/>
    </row>
    <row r="18" spans="1:10" ht="15" customHeight="1" x14ac:dyDescent="0.25">
      <c r="A18" s="28"/>
      <c r="B18" s="29"/>
      <c r="C18" s="29"/>
      <c r="D18" s="29"/>
      <c r="E18" s="11"/>
      <c r="F18" s="11"/>
      <c r="G18" s="36"/>
      <c r="H18" s="36"/>
      <c r="I18" s="124"/>
      <c r="J18" s="125"/>
    </row>
    <row r="19" spans="1:10" ht="15" customHeight="1" x14ac:dyDescent="0.25">
      <c r="A19" s="28"/>
      <c r="B19" s="29"/>
      <c r="C19" s="29"/>
      <c r="D19" s="29"/>
      <c r="E19" s="11"/>
      <c r="F19" s="11"/>
      <c r="G19" s="36"/>
      <c r="H19" s="36"/>
      <c r="I19" s="122"/>
      <c r="J19" s="123"/>
    </row>
    <row r="20" spans="1:10" ht="15" customHeight="1" x14ac:dyDescent="0.25">
      <c r="A20" s="28"/>
      <c r="B20" s="29"/>
      <c r="C20" s="29"/>
      <c r="D20" s="29"/>
      <c r="E20" s="11"/>
      <c r="F20" s="11"/>
      <c r="G20" s="36"/>
      <c r="H20" s="36"/>
      <c r="I20" s="124"/>
      <c r="J20" s="125"/>
    </row>
    <row r="21" spans="1:10" ht="15" customHeight="1" x14ac:dyDescent="0.25">
      <c r="A21" s="28"/>
      <c r="B21" s="29"/>
      <c r="C21" s="29"/>
      <c r="D21" s="29"/>
      <c r="E21" s="4"/>
      <c r="F21" s="4"/>
      <c r="G21" s="10"/>
      <c r="H21" s="10"/>
      <c r="I21" s="122"/>
      <c r="J21" s="123"/>
    </row>
    <row r="22" spans="1:10" ht="15" customHeight="1" x14ac:dyDescent="0.25">
      <c r="A22" s="28"/>
      <c r="B22" s="29"/>
      <c r="C22" s="29"/>
      <c r="D22" s="29"/>
      <c r="E22" s="4"/>
      <c r="F22" s="4"/>
      <c r="G22" s="10"/>
      <c r="H22" s="10"/>
      <c r="I22" s="124"/>
      <c r="J22" s="125"/>
    </row>
    <row r="23" spans="1:10" ht="15" customHeight="1" x14ac:dyDescent="0.25">
      <c r="A23" s="28"/>
      <c r="B23" s="29"/>
      <c r="C23" s="29"/>
      <c r="D23" s="29"/>
      <c r="E23" s="4"/>
      <c r="F23" s="4"/>
      <c r="G23" s="10"/>
      <c r="H23" s="10"/>
      <c r="I23" s="122"/>
      <c r="J23" s="123"/>
    </row>
    <row r="24" spans="1:10" ht="15" customHeight="1" x14ac:dyDescent="0.25">
      <c r="A24" s="28"/>
      <c r="B24" s="29"/>
      <c r="C24" s="29"/>
      <c r="D24" s="29"/>
      <c r="E24" s="4"/>
      <c r="F24" s="4"/>
      <c r="G24" s="10"/>
      <c r="H24" s="10"/>
      <c r="I24" s="124"/>
      <c r="J24" s="125"/>
    </row>
    <row r="25" spans="1:10" ht="15" customHeight="1" x14ac:dyDescent="0.25">
      <c r="A25" s="28"/>
      <c r="B25" s="29"/>
      <c r="C25" s="29"/>
      <c r="D25" s="29"/>
      <c r="E25" s="4"/>
      <c r="F25" s="4"/>
      <c r="G25" s="10"/>
      <c r="H25" s="10"/>
      <c r="I25" s="122"/>
      <c r="J25" s="123"/>
    </row>
    <row r="26" spans="1:10" ht="15" customHeight="1" x14ac:dyDescent="0.25">
      <c r="A26" s="28"/>
      <c r="B26" s="29"/>
      <c r="C26" s="29"/>
      <c r="D26" s="29"/>
      <c r="E26" s="47"/>
      <c r="F26" s="18"/>
      <c r="G26" s="18"/>
      <c r="H26" s="18"/>
      <c r="I26" s="124"/>
      <c r="J26" s="125"/>
    </row>
    <row r="27" spans="1:10" ht="15" customHeight="1" x14ac:dyDescent="0.25">
      <c r="A27" s="28"/>
      <c r="B27" s="29"/>
      <c r="C27" s="29"/>
      <c r="D27" s="29"/>
      <c r="E27" s="47"/>
      <c r="F27" s="18"/>
      <c r="G27" s="18"/>
      <c r="H27" s="18"/>
      <c r="I27" s="122"/>
      <c r="J27" s="123"/>
    </row>
    <row r="28" spans="1:10" s="1" customFormat="1" ht="15" customHeight="1" x14ac:dyDescent="0.25">
      <c r="A28" s="28"/>
      <c r="B28" s="29"/>
      <c r="C28" s="29"/>
      <c r="D28" s="29"/>
      <c r="E28" s="47"/>
      <c r="F28" s="18"/>
      <c r="G28" s="18"/>
      <c r="H28" s="18"/>
      <c r="I28" s="124"/>
      <c r="J28" s="125"/>
    </row>
    <row r="29" spans="1:10" ht="15" customHeight="1" x14ac:dyDescent="0.25">
      <c r="A29" s="28"/>
      <c r="B29" s="29"/>
      <c r="C29" s="29"/>
      <c r="D29" s="29"/>
      <c r="E29" s="47"/>
      <c r="F29" s="18"/>
      <c r="G29" s="18"/>
      <c r="H29" s="18"/>
      <c r="I29" s="122"/>
      <c r="J29" s="123"/>
    </row>
    <row r="30" spans="1:10" ht="15" customHeight="1" x14ac:dyDescent="0.25">
      <c r="A30" s="28"/>
      <c r="B30" s="29"/>
      <c r="C30" s="29"/>
      <c r="D30" s="29"/>
      <c r="E30" s="47"/>
      <c r="F30" s="18"/>
      <c r="G30" s="18"/>
      <c r="H30" s="18"/>
      <c r="I30" s="124"/>
      <c r="J30" s="125"/>
    </row>
    <row r="31" spans="1:10" ht="15" customHeight="1" x14ac:dyDescent="0.25">
      <c r="A31" s="28"/>
      <c r="B31" s="29"/>
      <c r="C31" s="29"/>
      <c r="D31" s="29"/>
      <c r="E31" s="47"/>
      <c r="F31" s="18"/>
      <c r="G31" s="18"/>
      <c r="H31" s="18"/>
      <c r="I31" s="122"/>
      <c r="J31" s="123"/>
    </row>
    <row r="32" spans="1:10" ht="15" customHeight="1" x14ac:dyDescent="0.25">
      <c r="A32" s="28"/>
      <c r="B32" s="29"/>
      <c r="C32" s="29"/>
      <c r="D32" s="29"/>
      <c r="E32" s="47"/>
      <c r="F32" s="18"/>
      <c r="G32" s="18"/>
      <c r="H32" s="18"/>
      <c r="I32" s="124"/>
      <c r="J32" s="125"/>
    </row>
    <row r="33" spans="1:10" ht="15" customHeight="1" x14ac:dyDescent="0.25">
      <c r="A33" s="28"/>
      <c r="B33" s="29"/>
      <c r="C33" s="29"/>
      <c r="D33" s="29"/>
      <c r="E33" s="47"/>
      <c r="F33" s="18"/>
      <c r="G33" s="18"/>
      <c r="H33" s="18"/>
      <c r="I33" s="122"/>
      <c r="J33" s="123"/>
    </row>
    <row r="34" spans="1:10" ht="15" customHeight="1" x14ac:dyDescent="0.25">
      <c r="A34" s="28"/>
      <c r="B34" s="29"/>
      <c r="C34" s="29"/>
      <c r="D34" s="29"/>
      <c r="E34" s="47"/>
      <c r="F34" s="18"/>
      <c r="G34" s="18"/>
      <c r="H34" s="18"/>
      <c r="I34" s="124"/>
      <c r="J34" s="125"/>
    </row>
    <row r="35" spans="1:10" ht="15" customHeight="1" x14ac:dyDescent="0.25">
      <c r="A35" s="28"/>
      <c r="B35" s="29"/>
      <c r="C35" s="29"/>
      <c r="D35" s="29"/>
      <c r="E35" s="47"/>
      <c r="F35" s="18"/>
      <c r="G35" s="18"/>
      <c r="H35" s="18"/>
      <c r="I35" s="122"/>
      <c r="J35" s="123"/>
    </row>
  </sheetData>
  <mergeCells count="9">
    <mergeCell ref="D10:D11"/>
    <mergeCell ref="D12:D13"/>
    <mergeCell ref="D14:D15"/>
    <mergeCell ref="D16:D17"/>
    <mergeCell ref="A1:K1"/>
    <mergeCell ref="A2:K2"/>
    <mergeCell ref="D4:D5"/>
    <mergeCell ref="D6:D7"/>
    <mergeCell ref="D8:D9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I22" sqref="I22:J35"/>
    </sheetView>
  </sheetViews>
  <sheetFormatPr defaultRowHeight="15" x14ac:dyDescent="0.25"/>
  <cols>
    <col min="1" max="1" width="8.28515625" style="15" customWidth="1"/>
    <col min="2" max="2" width="12.28515625" customWidth="1"/>
    <col min="3" max="3" width="17.28515625" customWidth="1"/>
    <col min="4" max="4" width="27.5703125" customWidth="1"/>
    <col min="5" max="9" width="11.7109375" customWidth="1"/>
  </cols>
  <sheetData>
    <row r="1" spans="1:11" x14ac:dyDescent="0.25">
      <c r="A1" s="133" t="s">
        <v>46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x14ac:dyDescent="0.25">
      <c r="A2" s="133" t="s">
        <v>33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1" x14ac:dyDescent="0.25">
      <c r="A3" s="18" t="s">
        <v>0</v>
      </c>
      <c r="B3" s="16" t="s">
        <v>23</v>
      </c>
      <c r="C3" s="16"/>
      <c r="D3" s="16" t="s">
        <v>3</v>
      </c>
      <c r="E3" s="128" t="s">
        <v>24</v>
      </c>
      <c r="F3" s="128" t="s">
        <v>25</v>
      </c>
      <c r="G3" s="1" t="s">
        <v>26</v>
      </c>
      <c r="H3" s="1" t="s">
        <v>27</v>
      </c>
      <c r="I3" s="1" t="s">
        <v>6</v>
      </c>
      <c r="J3" s="1" t="s">
        <v>7</v>
      </c>
      <c r="K3" s="1"/>
    </row>
    <row r="4" spans="1:11" x14ac:dyDescent="0.25">
      <c r="A4" s="10">
        <v>124</v>
      </c>
      <c r="B4" s="4" t="s">
        <v>59</v>
      </c>
      <c r="C4" s="4" t="s">
        <v>60</v>
      </c>
      <c r="D4" s="134" t="s">
        <v>63</v>
      </c>
      <c r="E4" s="11">
        <v>6.4</v>
      </c>
      <c r="F4" s="11">
        <v>7.73</v>
      </c>
      <c r="G4" s="11">
        <v>7.34</v>
      </c>
      <c r="H4" s="11">
        <v>7.73</v>
      </c>
      <c r="I4" s="59">
        <f>(H4+H5)</f>
        <v>14.27</v>
      </c>
      <c r="J4" s="60">
        <v>2</v>
      </c>
    </row>
    <row r="5" spans="1:11" x14ac:dyDescent="0.25">
      <c r="A5" s="10">
        <v>125</v>
      </c>
      <c r="B5" s="4" t="s">
        <v>61</v>
      </c>
      <c r="C5" s="4" t="s">
        <v>62</v>
      </c>
      <c r="D5" s="134" t="s">
        <v>63</v>
      </c>
      <c r="E5" s="11">
        <v>5.17</v>
      </c>
      <c r="F5" s="11"/>
      <c r="G5" s="46">
        <v>6.54</v>
      </c>
      <c r="H5" s="11">
        <v>6.54</v>
      </c>
      <c r="I5" s="57"/>
      <c r="J5" s="56"/>
    </row>
    <row r="6" spans="1:11" x14ac:dyDescent="0.25">
      <c r="A6" s="10">
        <v>769</v>
      </c>
      <c r="B6" s="4" t="s">
        <v>88</v>
      </c>
      <c r="C6" s="4" t="s">
        <v>89</v>
      </c>
      <c r="D6" s="134" t="s">
        <v>70</v>
      </c>
      <c r="E6" s="11">
        <v>8.6999999999999993</v>
      </c>
      <c r="F6" s="11">
        <v>6.27</v>
      </c>
      <c r="G6" s="11">
        <v>6.34</v>
      </c>
      <c r="H6" s="11">
        <v>8.6999999999999993</v>
      </c>
      <c r="I6" s="59">
        <f t="shared" ref="I6" si="0">(H6+H7)</f>
        <v>12.299999999999999</v>
      </c>
      <c r="J6" s="60">
        <v>5</v>
      </c>
    </row>
    <row r="7" spans="1:11" x14ac:dyDescent="0.25">
      <c r="A7" s="10">
        <v>768</v>
      </c>
      <c r="B7" s="4" t="s">
        <v>86</v>
      </c>
      <c r="C7" s="4" t="s">
        <v>87</v>
      </c>
      <c r="D7" s="134" t="s">
        <v>70</v>
      </c>
      <c r="E7" s="11">
        <v>3.4</v>
      </c>
      <c r="F7" s="11">
        <v>3.2</v>
      </c>
      <c r="G7" s="11">
        <v>3.6</v>
      </c>
      <c r="H7" s="11">
        <v>3.6</v>
      </c>
      <c r="I7" s="57"/>
      <c r="J7" s="56"/>
    </row>
    <row r="8" spans="1:11" x14ac:dyDescent="0.25">
      <c r="A8" s="10">
        <v>795</v>
      </c>
      <c r="B8" s="4" t="s">
        <v>185</v>
      </c>
      <c r="C8" s="4" t="s">
        <v>180</v>
      </c>
      <c r="D8" s="134" t="s">
        <v>135</v>
      </c>
      <c r="E8" s="11">
        <v>4.95</v>
      </c>
      <c r="F8" s="11">
        <v>5.71</v>
      </c>
      <c r="G8" s="11">
        <v>5.6</v>
      </c>
      <c r="H8" s="11">
        <v>5.71</v>
      </c>
      <c r="I8" s="59">
        <f t="shared" ref="I8" si="1">(H8+H9)</f>
        <v>13.93</v>
      </c>
      <c r="J8" s="60">
        <v>3</v>
      </c>
    </row>
    <row r="9" spans="1:11" x14ac:dyDescent="0.25">
      <c r="A9" s="10">
        <v>799</v>
      </c>
      <c r="B9" s="4" t="s">
        <v>186</v>
      </c>
      <c r="C9" s="4" t="s">
        <v>187</v>
      </c>
      <c r="D9" s="134" t="s">
        <v>135</v>
      </c>
      <c r="E9" s="11">
        <v>8.2200000000000006</v>
      </c>
      <c r="F9" s="11">
        <v>7.23</v>
      </c>
      <c r="G9" s="11">
        <v>6</v>
      </c>
      <c r="H9" s="11">
        <v>8.2200000000000006</v>
      </c>
      <c r="I9" s="57"/>
      <c r="J9" s="56"/>
    </row>
    <row r="10" spans="1:11" x14ac:dyDescent="0.25">
      <c r="A10" s="10">
        <v>834</v>
      </c>
      <c r="B10" s="4" t="s">
        <v>116</v>
      </c>
      <c r="C10" s="4" t="s">
        <v>240</v>
      </c>
      <c r="D10" s="134" t="s">
        <v>193</v>
      </c>
      <c r="E10" s="11"/>
      <c r="F10" s="11">
        <v>3.96</v>
      </c>
      <c r="G10" s="11">
        <v>5.16</v>
      </c>
      <c r="H10" s="11">
        <v>5.16</v>
      </c>
      <c r="I10" s="59">
        <f t="shared" ref="I10" si="2">(H10+H11)</f>
        <v>14.28</v>
      </c>
      <c r="J10" s="60">
        <v>1</v>
      </c>
    </row>
    <row r="11" spans="1:11" x14ac:dyDescent="0.25">
      <c r="A11" s="10">
        <v>837</v>
      </c>
      <c r="B11" s="4" t="s">
        <v>107</v>
      </c>
      <c r="C11" s="4" t="s">
        <v>238</v>
      </c>
      <c r="D11" s="134" t="s">
        <v>193</v>
      </c>
      <c r="E11" s="11">
        <v>9.09</v>
      </c>
      <c r="F11" s="11">
        <v>8.3000000000000007</v>
      </c>
      <c r="G11" s="11">
        <v>9.1199999999999992</v>
      </c>
      <c r="H11" s="11">
        <v>9.1199999999999992</v>
      </c>
      <c r="I11" s="57"/>
      <c r="J11" s="56"/>
    </row>
    <row r="12" spans="1:11" x14ac:dyDescent="0.25">
      <c r="A12" s="10">
        <v>836</v>
      </c>
      <c r="B12" s="4" t="s">
        <v>239</v>
      </c>
      <c r="C12" s="4" t="s">
        <v>232</v>
      </c>
      <c r="D12" s="134" t="s">
        <v>193</v>
      </c>
      <c r="E12" s="46">
        <v>4.26</v>
      </c>
      <c r="F12" s="11">
        <v>3.93</v>
      </c>
      <c r="G12" s="11">
        <v>5.05</v>
      </c>
      <c r="H12" s="11">
        <v>5.05</v>
      </c>
      <c r="I12" s="59">
        <f t="shared" ref="I12" si="3">(H12+H13)</f>
        <v>10.559999999999999</v>
      </c>
      <c r="J12" s="60">
        <v>7</v>
      </c>
    </row>
    <row r="13" spans="1:11" x14ac:dyDescent="0.25">
      <c r="A13" s="10">
        <v>835</v>
      </c>
      <c r="B13" s="4" t="s">
        <v>150</v>
      </c>
      <c r="C13" s="4" t="s">
        <v>192</v>
      </c>
      <c r="D13" s="134" t="s">
        <v>193</v>
      </c>
      <c r="E13" s="11">
        <v>5.47</v>
      </c>
      <c r="F13" s="46">
        <v>5.51</v>
      </c>
      <c r="G13" s="11">
        <v>5.39</v>
      </c>
      <c r="H13" s="11">
        <v>5.51</v>
      </c>
      <c r="I13" s="57"/>
      <c r="J13" s="56"/>
    </row>
    <row r="14" spans="1:11" x14ac:dyDescent="0.25">
      <c r="A14" s="10">
        <v>840</v>
      </c>
      <c r="B14" s="4" t="s">
        <v>174</v>
      </c>
      <c r="C14" s="4" t="s">
        <v>261</v>
      </c>
      <c r="D14" s="134" t="s">
        <v>193</v>
      </c>
      <c r="E14" s="11">
        <v>5.16</v>
      </c>
      <c r="F14" s="11">
        <v>4.54</v>
      </c>
      <c r="G14" s="89">
        <v>4.38</v>
      </c>
      <c r="H14" s="11">
        <v>5.16</v>
      </c>
      <c r="I14" s="59">
        <f t="shared" ref="I14" si="4">(H14+H15)</f>
        <v>12.66</v>
      </c>
      <c r="J14" s="60">
        <v>4</v>
      </c>
    </row>
    <row r="15" spans="1:11" x14ac:dyDescent="0.25">
      <c r="A15" s="10">
        <v>839</v>
      </c>
      <c r="B15" s="4" t="s">
        <v>61</v>
      </c>
      <c r="C15" s="4" t="s">
        <v>236</v>
      </c>
      <c r="D15" s="134" t="s">
        <v>193</v>
      </c>
      <c r="E15" s="11">
        <v>7.5</v>
      </c>
      <c r="F15" s="11">
        <v>6.15</v>
      </c>
      <c r="G15" s="89">
        <v>6.57</v>
      </c>
      <c r="H15" s="11">
        <v>7.5</v>
      </c>
      <c r="I15" s="57"/>
      <c r="J15" s="56"/>
    </row>
    <row r="16" spans="1:11" x14ac:dyDescent="0.25">
      <c r="A16" s="10">
        <v>838</v>
      </c>
      <c r="B16" s="4" t="s">
        <v>194</v>
      </c>
      <c r="C16" s="4" t="s">
        <v>195</v>
      </c>
      <c r="D16" s="134" t="s">
        <v>193</v>
      </c>
      <c r="E16" s="46"/>
      <c r="F16" s="11">
        <v>4.3</v>
      </c>
      <c r="G16" s="89">
        <v>4.67</v>
      </c>
      <c r="H16" s="11">
        <v>4.67</v>
      </c>
      <c r="I16" s="59">
        <f t="shared" ref="I16" si="5">(H16+H17)</f>
        <v>10.35</v>
      </c>
      <c r="J16" s="60">
        <v>8</v>
      </c>
    </row>
    <row r="17" spans="1:10" x14ac:dyDescent="0.25">
      <c r="A17" s="10">
        <v>841</v>
      </c>
      <c r="B17" s="4" t="s">
        <v>262</v>
      </c>
      <c r="C17" s="4" t="s">
        <v>263</v>
      </c>
      <c r="D17" s="134" t="s">
        <v>193</v>
      </c>
      <c r="E17" s="11">
        <v>5.63</v>
      </c>
      <c r="F17" s="11">
        <v>4.57</v>
      </c>
      <c r="G17" s="89">
        <v>5.68</v>
      </c>
      <c r="H17" s="11">
        <v>5.68</v>
      </c>
      <c r="I17" s="57"/>
      <c r="J17" s="56"/>
    </row>
    <row r="18" spans="1:10" x14ac:dyDescent="0.25">
      <c r="A18" s="10">
        <v>920</v>
      </c>
      <c r="B18" s="4" t="s">
        <v>302</v>
      </c>
      <c r="C18" s="4" t="s">
        <v>303</v>
      </c>
      <c r="D18" s="134" t="s">
        <v>269</v>
      </c>
      <c r="E18" s="11">
        <v>4.95</v>
      </c>
      <c r="F18" s="11"/>
      <c r="G18" s="89">
        <v>4.97</v>
      </c>
      <c r="H18" s="11">
        <v>4.97</v>
      </c>
      <c r="I18" s="59">
        <f t="shared" ref="I18" si="6">(H18+H19)</f>
        <v>11.33</v>
      </c>
      <c r="J18" s="60">
        <v>6</v>
      </c>
    </row>
    <row r="19" spans="1:10" x14ac:dyDescent="0.25">
      <c r="A19" s="72">
        <v>919</v>
      </c>
      <c r="B19" s="71" t="s">
        <v>402</v>
      </c>
      <c r="C19" s="71" t="s">
        <v>195</v>
      </c>
      <c r="D19" s="134" t="s">
        <v>269</v>
      </c>
      <c r="E19" s="46">
        <v>5.45</v>
      </c>
      <c r="F19" s="36">
        <v>3.9</v>
      </c>
      <c r="G19" s="89">
        <v>6.36</v>
      </c>
      <c r="H19" s="11">
        <v>6.36</v>
      </c>
      <c r="I19" s="57"/>
      <c r="J19" s="56"/>
    </row>
    <row r="20" spans="1:10" x14ac:dyDescent="0.25">
      <c r="A20" s="15">
        <v>889</v>
      </c>
      <c r="B20" s="105" t="s">
        <v>318</v>
      </c>
      <c r="C20" s="105" t="s">
        <v>319</v>
      </c>
      <c r="D20" s="134" t="s">
        <v>21</v>
      </c>
      <c r="E20" s="11">
        <v>5.38</v>
      </c>
      <c r="F20" s="11">
        <v>4.46</v>
      </c>
      <c r="G20" s="89">
        <v>3.73</v>
      </c>
      <c r="H20" s="11">
        <v>5.38</v>
      </c>
      <c r="I20" s="59">
        <f t="shared" ref="I20" si="7">(H20+H21)</f>
        <v>10.11</v>
      </c>
      <c r="J20" s="60">
        <v>9</v>
      </c>
    </row>
    <row r="21" spans="1:10" x14ac:dyDescent="0.25">
      <c r="A21" s="10">
        <v>901</v>
      </c>
      <c r="B21" s="4" t="s">
        <v>128</v>
      </c>
      <c r="C21" s="4" t="s">
        <v>317</v>
      </c>
      <c r="D21" s="134" t="s">
        <v>21</v>
      </c>
      <c r="E21" s="11">
        <v>4.7300000000000004</v>
      </c>
      <c r="F21" s="11">
        <v>4.5599999999999996</v>
      </c>
      <c r="G21" s="89">
        <v>3.96</v>
      </c>
      <c r="H21" s="11">
        <v>4.7300000000000004</v>
      </c>
      <c r="I21" s="57"/>
      <c r="J21" s="56"/>
    </row>
    <row r="22" spans="1:10" x14ac:dyDescent="0.25">
      <c r="A22" s="10"/>
      <c r="B22" s="4"/>
      <c r="C22" s="4"/>
      <c r="D22" s="69"/>
      <c r="E22" s="11"/>
      <c r="F22" s="11"/>
      <c r="G22" s="88"/>
      <c r="H22" s="11"/>
      <c r="I22" s="124"/>
      <c r="J22" s="125"/>
    </row>
    <row r="23" spans="1:10" ht="18.75" x14ac:dyDescent="0.3">
      <c r="A23" s="80"/>
      <c r="B23" s="80"/>
      <c r="C23" s="4"/>
      <c r="D23" s="4"/>
      <c r="E23" s="11"/>
      <c r="F23" s="11"/>
      <c r="G23" s="89"/>
      <c r="H23" s="11"/>
      <c r="I23" s="122"/>
      <c r="J23" s="123"/>
    </row>
    <row r="24" spans="1:10" x14ac:dyDescent="0.25">
      <c r="A24" s="81"/>
      <c r="B24" s="82"/>
      <c r="C24" s="82"/>
      <c r="D24" s="82"/>
      <c r="E24" s="11"/>
      <c r="F24" s="11"/>
      <c r="G24" s="89"/>
      <c r="H24" s="11"/>
      <c r="I24" s="124"/>
      <c r="J24" s="125"/>
    </row>
    <row r="25" spans="1:10" x14ac:dyDescent="0.25">
      <c r="A25" s="10"/>
      <c r="B25" s="4"/>
      <c r="C25" s="4"/>
      <c r="D25" s="4"/>
      <c r="E25" s="11"/>
      <c r="F25" s="11"/>
      <c r="G25" s="88"/>
      <c r="H25" s="11"/>
      <c r="I25" s="122"/>
      <c r="J25" s="123"/>
    </row>
    <row r="26" spans="1:10" x14ac:dyDescent="0.25">
      <c r="A26" s="10"/>
      <c r="B26" s="4"/>
      <c r="C26" s="4"/>
      <c r="D26" s="4"/>
      <c r="E26" s="11"/>
      <c r="F26" s="11"/>
      <c r="G26" s="89"/>
      <c r="H26" s="11"/>
      <c r="I26" s="124"/>
      <c r="J26" s="125"/>
    </row>
    <row r="27" spans="1:10" x14ac:dyDescent="0.25">
      <c r="A27" s="62"/>
      <c r="B27" s="3"/>
      <c r="C27" s="3"/>
      <c r="D27" s="3"/>
      <c r="E27" s="11"/>
      <c r="F27" s="11"/>
      <c r="G27" s="89"/>
      <c r="H27" s="11"/>
      <c r="I27" s="122"/>
      <c r="J27" s="123"/>
    </row>
    <row r="28" spans="1:10" x14ac:dyDescent="0.25">
      <c r="A28" s="62"/>
      <c r="B28" s="3"/>
      <c r="C28" s="3"/>
      <c r="D28" s="3"/>
      <c r="E28" s="11"/>
      <c r="F28" s="11"/>
      <c r="G28" s="88"/>
      <c r="H28" s="11"/>
      <c r="I28" s="124"/>
      <c r="J28" s="125"/>
    </row>
    <row r="29" spans="1:10" x14ac:dyDescent="0.25">
      <c r="A29" s="62"/>
      <c r="B29" s="3"/>
      <c r="C29" s="3"/>
      <c r="D29" s="3"/>
      <c r="E29" s="11"/>
      <c r="F29" s="11"/>
      <c r="G29" s="89"/>
      <c r="H29" s="11"/>
      <c r="I29" s="122"/>
      <c r="J29" s="123"/>
    </row>
    <row r="30" spans="1:10" x14ac:dyDescent="0.25">
      <c r="A30" s="62"/>
      <c r="B30" s="3"/>
      <c r="C30" s="3"/>
      <c r="D30" s="3"/>
      <c r="E30" s="11"/>
      <c r="F30" s="11"/>
      <c r="G30" s="11"/>
      <c r="H30" s="11"/>
      <c r="I30" s="124"/>
      <c r="J30" s="125"/>
    </row>
    <row r="31" spans="1:10" x14ac:dyDescent="0.25">
      <c r="A31" s="62"/>
      <c r="B31" s="3"/>
      <c r="C31" s="3"/>
      <c r="D31" s="3"/>
      <c r="E31" s="11"/>
      <c r="F31" s="11"/>
      <c r="G31" s="46"/>
      <c r="H31" s="11"/>
      <c r="I31" s="122"/>
      <c r="J31" s="123"/>
    </row>
    <row r="32" spans="1:10" x14ac:dyDescent="0.25">
      <c r="A32" s="62"/>
      <c r="B32" s="3"/>
      <c r="C32" s="3"/>
      <c r="D32" s="3"/>
      <c r="E32" s="11"/>
      <c r="F32" s="11"/>
      <c r="G32" s="11"/>
      <c r="H32" s="11"/>
      <c r="I32" s="124"/>
      <c r="J32" s="125"/>
    </row>
    <row r="33" spans="1:10" x14ac:dyDescent="0.25">
      <c r="A33" s="62"/>
      <c r="B33" s="3"/>
      <c r="C33" s="3"/>
      <c r="D33" s="3"/>
      <c r="E33" s="11"/>
      <c r="F33" s="11"/>
      <c r="G33" s="11"/>
      <c r="H33" s="11"/>
      <c r="I33" s="122"/>
      <c r="J33" s="123"/>
    </row>
    <row r="34" spans="1:10" x14ac:dyDescent="0.25">
      <c r="A34" s="62"/>
      <c r="B34" s="3"/>
      <c r="C34" s="3"/>
      <c r="D34" s="3"/>
      <c r="E34" s="11"/>
      <c r="F34" s="11"/>
      <c r="G34" s="46"/>
      <c r="H34" s="11"/>
      <c r="I34" s="124"/>
      <c r="J34" s="125"/>
    </row>
    <row r="35" spans="1:10" x14ac:dyDescent="0.25">
      <c r="A35" s="62"/>
      <c r="B35" s="3"/>
      <c r="C35" s="3"/>
      <c r="D35" s="3"/>
      <c r="E35" s="11"/>
      <c r="F35" s="11"/>
      <c r="G35" s="11"/>
      <c r="H35" s="11"/>
      <c r="I35" s="122"/>
      <c r="J35" s="123"/>
    </row>
  </sheetData>
  <mergeCells count="11">
    <mergeCell ref="D20:D21"/>
    <mergeCell ref="D10:D11"/>
    <mergeCell ref="D12:D13"/>
    <mergeCell ref="D14:D15"/>
    <mergeCell ref="D16:D17"/>
    <mergeCell ref="D18:D19"/>
    <mergeCell ref="A1:K1"/>
    <mergeCell ref="A2:K2"/>
    <mergeCell ref="D4:D5"/>
    <mergeCell ref="D6:D7"/>
    <mergeCell ref="D8:D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sqref="A1:K1"/>
    </sheetView>
  </sheetViews>
  <sheetFormatPr defaultRowHeight="15" x14ac:dyDescent="0.25"/>
  <cols>
    <col min="1" max="1" width="7.85546875" style="5" customWidth="1"/>
    <col min="2" max="2" width="13.140625" style="5" customWidth="1"/>
    <col min="3" max="3" width="14.7109375" style="5" customWidth="1"/>
    <col min="4" max="4" width="8.28515625" style="5" customWidth="1"/>
    <col min="5" max="5" width="12.5703125" style="5" customWidth="1"/>
    <col min="6" max="6" width="13.5703125" style="5" customWidth="1"/>
    <col min="7" max="7" width="30.7109375" style="5" customWidth="1"/>
    <col min="8" max="10" width="9.140625" style="5"/>
    <col min="11" max="11" width="9.140625" style="19"/>
    <col min="12" max="16384" width="9.140625" style="5"/>
  </cols>
  <sheetData>
    <row r="1" spans="1:11" x14ac:dyDescent="0.25">
      <c r="A1" s="133" t="s">
        <v>46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x14ac:dyDescent="0.25">
      <c r="A2" s="133" t="s">
        <v>8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1" x14ac:dyDescent="0.2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</row>
    <row r="4" spans="1:11" ht="20.100000000000001" customHeight="1" x14ac:dyDescent="0.25">
      <c r="A4" s="16" t="s">
        <v>0</v>
      </c>
      <c r="B4" s="16" t="s">
        <v>1</v>
      </c>
      <c r="C4" s="16"/>
      <c r="D4" s="16" t="s">
        <v>0</v>
      </c>
      <c r="E4" s="16" t="s">
        <v>2</v>
      </c>
      <c r="F4" s="16"/>
      <c r="G4" s="16" t="s">
        <v>3</v>
      </c>
      <c r="H4" s="16" t="s">
        <v>4</v>
      </c>
      <c r="I4" s="16" t="s">
        <v>5</v>
      </c>
      <c r="J4" s="16" t="s">
        <v>6</v>
      </c>
      <c r="K4" s="18" t="s">
        <v>7</v>
      </c>
    </row>
    <row r="6" spans="1:11" ht="20.100000000000001" customHeight="1" x14ac:dyDescent="0.25">
      <c r="A6" s="107">
        <v>922</v>
      </c>
      <c r="B6" s="4" t="s">
        <v>272</v>
      </c>
      <c r="C6" s="4" t="s">
        <v>169</v>
      </c>
      <c r="D6" s="107">
        <v>923</v>
      </c>
      <c r="E6" s="4" t="s">
        <v>273</v>
      </c>
      <c r="F6" s="4" t="s">
        <v>274</v>
      </c>
      <c r="G6" s="107" t="s">
        <v>269</v>
      </c>
      <c r="H6" s="11">
        <v>10.42</v>
      </c>
      <c r="I6" s="11">
        <v>10.68</v>
      </c>
      <c r="J6" s="11">
        <f t="shared" ref="J6:J17" si="0">(H6+I6)</f>
        <v>21.1</v>
      </c>
      <c r="K6" s="20">
        <v>1</v>
      </c>
    </row>
    <row r="7" spans="1:11" ht="20.100000000000001" customHeight="1" x14ac:dyDescent="0.25">
      <c r="A7" s="108">
        <v>890</v>
      </c>
      <c r="B7" s="4" t="s">
        <v>321</v>
      </c>
      <c r="C7" s="4" t="s">
        <v>322</v>
      </c>
      <c r="D7" s="108">
        <v>891</v>
      </c>
      <c r="E7" s="4" t="s">
        <v>323</v>
      </c>
      <c r="F7" s="4" t="s">
        <v>324</v>
      </c>
      <c r="G7" s="108" t="s">
        <v>21</v>
      </c>
      <c r="H7" s="11">
        <v>11.21</v>
      </c>
      <c r="I7" s="11">
        <v>11.39</v>
      </c>
      <c r="J7" s="11">
        <f t="shared" si="0"/>
        <v>22.6</v>
      </c>
      <c r="K7" s="20">
        <v>2</v>
      </c>
    </row>
    <row r="8" spans="1:11" ht="20.100000000000001" customHeight="1" x14ac:dyDescent="0.25">
      <c r="A8" s="10">
        <v>848</v>
      </c>
      <c r="B8" s="4" t="s">
        <v>196</v>
      </c>
      <c r="C8" s="4" t="s">
        <v>197</v>
      </c>
      <c r="D8" s="10">
        <v>842</v>
      </c>
      <c r="E8" s="4" t="s">
        <v>198</v>
      </c>
      <c r="F8" s="4" t="s">
        <v>199</v>
      </c>
      <c r="G8" s="10" t="s">
        <v>193</v>
      </c>
      <c r="H8" s="11">
        <v>11.31</v>
      </c>
      <c r="I8" s="11">
        <v>11.33</v>
      </c>
      <c r="J8" s="11">
        <f t="shared" si="0"/>
        <v>22.64</v>
      </c>
      <c r="K8" s="20">
        <v>3</v>
      </c>
    </row>
    <row r="9" spans="1:11" ht="20.100000000000001" customHeight="1" x14ac:dyDescent="0.25">
      <c r="A9" s="10">
        <v>846</v>
      </c>
      <c r="B9" s="4" t="s">
        <v>200</v>
      </c>
      <c r="C9" s="4" t="s">
        <v>201</v>
      </c>
      <c r="D9" s="10">
        <v>851</v>
      </c>
      <c r="E9" s="4" t="s">
        <v>202</v>
      </c>
      <c r="F9" s="4" t="s">
        <v>203</v>
      </c>
      <c r="G9" s="10" t="s">
        <v>193</v>
      </c>
      <c r="H9" s="11">
        <v>11.33</v>
      </c>
      <c r="I9" s="11">
        <v>11.59</v>
      </c>
      <c r="J9" s="11">
        <f t="shared" si="0"/>
        <v>22.92</v>
      </c>
      <c r="K9" s="20">
        <v>4</v>
      </c>
    </row>
    <row r="10" spans="1:11" ht="20.100000000000001" customHeight="1" x14ac:dyDescent="0.25">
      <c r="A10" s="10">
        <v>892</v>
      </c>
      <c r="B10" s="4" t="s">
        <v>234</v>
      </c>
      <c r="C10" s="4" t="s">
        <v>325</v>
      </c>
      <c r="D10" s="10">
        <v>893</v>
      </c>
      <c r="E10" s="4" t="s">
        <v>158</v>
      </c>
      <c r="F10" s="4" t="s">
        <v>326</v>
      </c>
      <c r="G10" s="10" t="s">
        <v>21</v>
      </c>
      <c r="H10" s="11">
        <v>11.34</v>
      </c>
      <c r="I10" s="11">
        <v>11.64</v>
      </c>
      <c r="J10" s="11">
        <f t="shared" si="0"/>
        <v>22.98</v>
      </c>
      <c r="K10" s="20">
        <v>5</v>
      </c>
    </row>
    <row r="11" spans="1:11" ht="20.100000000000001" customHeight="1" x14ac:dyDescent="0.25">
      <c r="A11" s="10">
        <v>801</v>
      </c>
      <c r="B11" s="4" t="s">
        <v>138</v>
      </c>
      <c r="C11" s="4" t="s">
        <v>139</v>
      </c>
      <c r="D11" s="10">
        <v>804</v>
      </c>
      <c r="E11" s="4" t="s">
        <v>140</v>
      </c>
      <c r="F11" s="4" t="s">
        <v>117</v>
      </c>
      <c r="G11" s="10" t="s">
        <v>135</v>
      </c>
      <c r="H11" s="11">
        <v>11.79</v>
      </c>
      <c r="I11" s="11">
        <v>11.42</v>
      </c>
      <c r="J11" s="11">
        <f t="shared" si="0"/>
        <v>23.21</v>
      </c>
      <c r="K11" s="20">
        <v>6</v>
      </c>
    </row>
    <row r="12" spans="1:11" ht="20.100000000000001" customHeight="1" x14ac:dyDescent="0.25">
      <c r="A12" s="10">
        <v>803</v>
      </c>
      <c r="B12" s="4" t="s">
        <v>141</v>
      </c>
      <c r="C12" s="4" t="s">
        <v>142</v>
      </c>
      <c r="D12" s="10">
        <v>802</v>
      </c>
      <c r="E12" s="4" t="s">
        <v>143</v>
      </c>
      <c r="F12" s="4" t="s">
        <v>144</v>
      </c>
      <c r="G12" s="10" t="s">
        <v>135</v>
      </c>
      <c r="H12" s="11">
        <v>11.7</v>
      </c>
      <c r="I12" s="11">
        <v>12.37</v>
      </c>
      <c r="J12" s="11">
        <f t="shared" si="0"/>
        <v>24.07</v>
      </c>
      <c r="K12" s="20">
        <v>7</v>
      </c>
    </row>
    <row r="13" spans="1:11" ht="20.100000000000001" customHeight="1" x14ac:dyDescent="0.25">
      <c r="A13" s="10">
        <v>770</v>
      </c>
      <c r="B13" s="4" t="s">
        <v>90</v>
      </c>
      <c r="C13" s="4" t="s">
        <v>91</v>
      </c>
      <c r="D13" s="10">
        <v>772</v>
      </c>
      <c r="E13" s="4" t="s">
        <v>92</v>
      </c>
      <c r="F13" s="4" t="s">
        <v>93</v>
      </c>
      <c r="G13" s="10" t="s">
        <v>70</v>
      </c>
      <c r="H13" s="11">
        <v>12.11</v>
      </c>
      <c r="I13" s="11">
        <v>12.06</v>
      </c>
      <c r="J13" s="11">
        <f t="shared" si="0"/>
        <v>24.17</v>
      </c>
      <c r="K13" s="20">
        <v>8</v>
      </c>
    </row>
    <row r="14" spans="1:11" ht="20.100000000000001" customHeight="1" x14ac:dyDescent="0.25">
      <c r="A14" s="10">
        <v>925</v>
      </c>
      <c r="B14" s="4" t="s">
        <v>275</v>
      </c>
      <c r="C14" s="4" t="s">
        <v>276</v>
      </c>
      <c r="D14" s="10">
        <v>926</v>
      </c>
      <c r="E14" s="4" t="s">
        <v>277</v>
      </c>
      <c r="F14" s="4" t="s">
        <v>203</v>
      </c>
      <c r="G14" s="10" t="s">
        <v>269</v>
      </c>
      <c r="H14" s="11">
        <v>11.28</v>
      </c>
      <c r="I14" s="11">
        <v>13.08</v>
      </c>
      <c r="J14" s="11">
        <f t="shared" si="0"/>
        <v>24.36</v>
      </c>
      <c r="K14" s="20">
        <v>9</v>
      </c>
    </row>
    <row r="15" spans="1:11" ht="20.100000000000001" customHeight="1" x14ac:dyDescent="0.25">
      <c r="A15" s="10">
        <v>895</v>
      </c>
      <c r="B15" s="4" t="s">
        <v>200</v>
      </c>
      <c r="C15" s="4" t="s">
        <v>327</v>
      </c>
      <c r="D15" s="10">
        <v>898</v>
      </c>
      <c r="E15" s="4" t="s">
        <v>328</v>
      </c>
      <c r="F15" s="4" t="s">
        <v>54</v>
      </c>
      <c r="G15" s="10" t="s">
        <v>21</v>
      </c>
      <c r="H15" s="11">
        <v>13.52</v>
      </c>
      <c r="I15" s="11">
        <v>11.78</v>
      </c>
      <c r="J15" s="11">
        <f t="shared" si="0"/>
        <v>25.299999999999997</v>
      </c>
      <c r="K15" s="20">
        <v>10</v>
      </c>
    </row>
    <row r="16" spans="1:11" ht="20.100000000000001" customHeight="1" x14ac:dyDescent="0.25">
      <c r="A16" s="14">
        <v>763</v>
      </c>
      <c r="B16" s="4" t="s">
        <v>47</v>
      </c>
      <c r="C16" s="4" t="s">
        <v>48</v>
      </c>
      <c r="D16" s="14">
        <v>765</v>
      </c>
      <c r="E16" s="4" t="s">
        <v>49</v>
      </c>
      <c r="F16" s="4" t="s">
        <v>50</v>
      </c>
      <c r="G16" s="14" t="s">
        <v>51</v>
      </c>
      <c r="H16" s="11">
        <v>15.3</v>
      </c>
      <c r="I16" s="11">
        <v>12.95</v>
      </c>
      <c r="J16" s="11">
        <f t="shared" si="0"/>
        <v>28.25</v>
      </c>
      <c r="K16" s="20">
        <v>11</v>
      </c>
    </row>
    <row r="17" spans="1:11" ht="20.100000000000001" customHeight="1" x14ac:dyDescent="0.25">
      <c r="A17" s="107">
        <v>806</v>
      </c>
      <c r="B17" s="4" t="s">
        <v>145</v>
      </c>
      <c r="C17" s="4" t="s">
        <v>132</v>
      </c>
      <c r="D17" s="107">
        <v>805</v>
      </c>
      <c r="E17" s="4" t="s">
        <v>146</v>
      </c>
      <c r="F17" s="4" t="s">
        <v>147</v>
      </c>
      <c r="G17" s="107" t="s">
        <v>135</v>
      </c>
      <c r="H17" s="11"/>
      <c r="I17" s="11">
        <v>11.71</v>
      </c>
      <c r="J17" s="11">
        <f t="shared" si="0"/>
        <v>11.71</v>
      </c>
      <c r="K17" s="20">
        <v>12</v>
      </c>
    </row>
    <row r="18" spans="1:11" ht="20.100000000000001" customHeight="1" x14ac:dyDescent="0.25">
      <c r="A18" s="10">
        <v>896</v>
      </c>
      <c r="B18" s="4" t="s">
        <v>329</v>
      </c>
      <c r="C18" s="4" t="s">
        <v>330</v>
      </c>
      <c r="D18" s="10">
        <v>897</v>
      </c>
      <c r="E18" s="4" t="s">
        <v>331</v>
      </c>
      <c r="F18" s="4" t="s">
        <v>332</v>
      </c>
      <c r="G18" s="10" t="s">
        <v>21</v>
      </c>
      <c r="H18" s="11"/>
      <c r="I18" s="11"/>
      <c r="J18" s="11">
        <f t="shared" ref="J18" si="1">(H18+I18)</f>
        <v>0</v>
      </c>
      <c r="K18" s="20"/>
    </row>
    <row r="19" spans="1:11" x14ac:dyDescent="0.25">
      <c r="A19" s="14"/>
      <c r="B19" s="84"/>
      <c r="C19" s="84"/>
      <c r="D19" s="14"/>
      <c r="E19" s="8"/>
      <c r="F19" s="8"/>
      <c r="G19" s="14"/>
      <c r="H19" s="11"/>
      <c r="I19" s="11"/>
      <c r="J19" s="11"/>
      <c r="K19" s="20"/>
    </row>
    <row r="22" spans="1:11" x14ac:dyDescent="0.25">
      <c r="A22" s="22"/>
      <c r="B22" s="64"/>
      <c r="C22" s="64"/>
      <c r="D22" s="76"/>
    </row>
    <row r="23" spans="1:11" ht="18.75" x14ac:dyDescent="0.3">
      <c r="A23" s="73"/>
      <c r="B23" s="73"/>
      <c r="C23" s="64"/>
      <c r="D23" s="64"/>
    </row>
    <row r="24" spans="1:11" x14ac:dyDescent="0.25">
      <c r="A24" s="74"/>
      <c r="B24" s="75"/>
      <c r="C24" s="75"/>
      <c r="D24" s="75"/>
    </row>
    <row r="27" spans="1:11" x14ac:dyDescent="0.25">
      <c r="A27" s="22"/>
      <c r="B27" s="64"/>
      <c r="C27" s="64"/>
      <c r="D27" s="22"/>
    </row>
    <row r="28" spans="1:11" ht="18.75" x14ac:dyDescent="0.3">
      <c r="A28" s="73"/>
      <c r="B28" s="73"/>
      <c r="C28" s="64"/>
      <c r="D28" s="64"/>
    </row>
    <row r="29" spans="1:11" x14ac:dyDescent="0.25">
      <c r="A29" s="74"/>
      <c r="B29" s="75"/>
      <c r="C29" s="75"/>
      <c r="D29" s="75"/>
    </row>
  </sheetData>
  <sortState ref="A4:J16">
    <sortCondition ref="J4:J16"/>
  </sortState>
  <mergeCells count="2">
    <mergeCell ref="A1:K1"/>
    <mergeCell ref="A2:K2"/>
  </mergeCells>
  <pageMargins left="0.25" right="0.25" top="0.75" bottom="0.75" header="0.3" footer="0.3"/>
  <pageSetup paperSize="9" orientation="landscape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O12" sqref="O12"/>
    </sheetView>
  </sheetViews>
  <sheetFormatPr defaultRowHeight="15" x14ac:dyDescent="0.25"/>
  <cols>
    <col min="1" max="1" width="7" style="15" customWidth="1"/>
    <col min="2" max="2" width="14.140625" customWidth="1"/>
    <col min="3" max="3" width="17.85546875" customWidth="1"/>
    <col min="4" max="4" width="14.7109375" bestFit="1" customWidth="1"/>
    <col min="5" max="9" width="11.7109375" customWidth="1"/>
  </cols>
  <sheetData>
    <row r="1" spans="1:11" ht="15" customHeight="1" x14ac:dyDescent="0.25">
      <c r="A1" s="133" t="s">
        <v>46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ht="15" customHeight="1" x14ac:dyDescent="0.25">
      <c r="A2" s="133" t="s">
        <v>34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1" ht="15" customHeight="1" x14ac:dyDescent="0.25">
      <c r="A3" s="58" t="s">
        <v>0</v>
      </c>
      <c r="B3" s="1" t="s">
        <v>23</v>
      </c>
      <c r="C3" s="1"/>
      <c r="D3" s="1" t="s">
        <v>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6</v>
      </c>
      <c r="J3" s="1" t="s">
        <v>7</v>
      </c>
      <c r="K3" s="1"/>
    </row>
    <row r="4" spans="1:11" ht="15" customHeight="1" x14ac:dyDescent="0.25">
      <c r="A4" s="10">
        <v>763</v>
      </c>
      <c r="B4" s="4" t="s">
        <v>57</v>
      </c>
      <c r="C4" s="4" t="s">
        <v>48</v>
      </c>
      <c r="D4" s="136" t="s">
        <v>51</v>
      </c>
      <c r="E4" s="11"/>
      <c r="F4" s="11"/>
      <c r="G4" s="11">
        <v>4.5999999999999996</v>
      </c>
      <c r="H4" s="36">
        <v>4.5999999999999996</v>
      </c>
      <c r="I4" s="59">
        <f t="shared" ref="I4:I6" si="0">(H4+H5)</f>
        <v>12.02</v>
      </c>
      <c r="J4" s="60">
        <v>5</v>
      </c>
    </row>
    <row r="5" spans="1:11" ht="15" customHeight="1" x14ac:dyDescent="0.25">
      <c r="A5" s="10">
        <v>764</v>
      </c>
      <c r="B5" s="4" t="s">
        <v>52</v>
      </c>
      <c r="C5" s="4" t="s">
        <v>53</v>
      </c>
      <c r="D5" s="137" t="s">
        <v>51</v>
      </c>
      <c r="E5" s="11"/>
      <c r="F5" s="11"/>
      <c r="G5" s="11">
        <v>7.42</v>
      </c>
      <c r="H5" s="36">
        <v>7.42</v>
      </c>
      <c r="I5" s="59"/>
      <c r="J5" s="56"/>
    </row>
    <row r="6" spans="1:11" ht="15" customHeight="1" x14ac:dyDescent="0.25">
      <c r="A6" s="14">
        <v>765</v>
      </c>
      <c r="B6" s="4" t="s">
        <v>49</v>
      </c>
      <c r="C6" s="4" t="s">
        <v>50</v>
      </c>
      <c r="D6" s="134" t="s">
        <v>51</v>
      </c>
      <c r="E6" s="11"/>
      <c r="F6" s="11"/>
      <c r="G6" s="11">
        <v>5.41</v>
      </c>
      <c r="H6" s="36">
        <v>5.41</v>
      </c>
      <c r="I6" s="59">
        <f t="shared" si="0"/>
        <v>9.68</v>
      </c>
      <c r="J6" s="60">
        <v>6</v>
      </c>
    </row>
    <row r="7" spans="1:11" ht="15" customHeight="1" x14ac:dyDescent="0.25">
      <c r="A7" s="14">
        <v>766</v>
      </c>
      <c r="B7" s="4" t="s">
        <v>54</v>
      </c>
      <c r="C7" s="4" t="s">
        <v>58</v>
      </c>
      <c r="D7" s="134" t="s">
        <v>51</v>
      </c>
      <c r="E7" s="11"/>
      <c r="F7" s="46"/>
      <c r="G7" s="11">
        <v>4.2699999999999996</v>
      </c>
      <c r="H7" s="36">
        <v>4.2699999999999996</v>
      </c>
      <c r="I7" s="57"/>
      <c r="J7" s="56"/>
    </row>
    <row r="8" spans="1:11" ht="15" customHeight="1" x14ac:dyDescent="0.25">
      <c r="A8" s="10">
        <v>770</v>
      </c>
      <c r="B8" s="4" t="s">
        <v>90</v>
      </c>
      <c r="C8" s="4" t="s">
        <v>91</v>
      </c>
      <c r="D8" s="134" t="s">
        <v>70</v>
      </c>
      <c r="E8" s="11"/>
      <c r="F8" s="11"/>
      <c r="G8" s="11">
        <v>8.1999999999999993</v>
      </c>
      <c r="H8" s="36">
        <v>8.1999999999999993</v>
      </c>
      <c r="I8" s="59">
        <f t="shared" ref="I8" si="1">(H8+H9)</f>
        <v>15.009999999999998</v>
      </c>
      <c r="J8" s="60">
        <v>4</v>
      </c>
    </row>
    <row r="9" spans="1:11" ht="15" customHeight="1" x14ac:dyDescent="0.25">
      <c r="A9" s="10">
        <v>771</v>
      </c>
      <c r="B9" s="4" t="s">
        <v>94</v>
      </c>
      <c r="C9" s="4" t="s">
        <v>95</v>
      </c>
      <c r="D9" s="134" t="s">
        <v>70</v>
      </c>
      <c r="E9" s="11"/>
      <c r="F9" s="11"/>
      <c r="G9" s="11">
        <v>6.81</v>
      </c>
      <c r="H9" s="36">
        <v>6.81</v>
      </c>
      <c r="I9" s="57"/>
      <c r="J9" s="56"/>
    </row>
    <row r="10" spans="1:11" ht="15" customHeight="1" x14ac:dyDescent="0.25">
      <c r="A10" s="10">
        <v>842</v>
      </c>
      <c r="B10" s="4" t="s">
        <v>198</v>
      </c>
      <c r="C10" s="4" t="s">
        <v>199</v>
      </c>
      <c r="D10" s="134" t="s">
        <v>193</v>
      </c>
      <c r="E10" s="11"/>
      <c r="F10" s="11"/>
      <c r="G10" s="11">
        <v>8.08</v>
      </c>
      <c r="H10" s="36">
        <v>8.08</v>
      </c>
      <c r="I10" s="59">
        <f t="shared" ref="I10" si="2">(H10+H11)</f>
        <v>8.08</v>
      </c>
      <c r="J10" s="60">
        <v>7</v>
      </c>
    </row>
    <row r="11" spans="1:11" ht="15" customHeight="1" x14ac:dyDescent="0.25">
      <c r="A11" s="10">
        <v>850</v>
      </c>
      <c r="B11" s="4" t="s">
        <v>242</v>
      </c>
      <c r="C11" s="4" t="s">
        <v>243</v>
      </c>
      <c r="D11" s="134" t="s">
        <v>193</v>
      </c>
      <c r="E11" s="11"/>
      <c r="F11" s="11"/>
      <c r="G11" s="11">
        <v>0</v>
      </c>
      <c r="H11" s="36">
        <v>0</v>
      </c>
      <c r="I11" s="57"/>
      <c r="J11" s="56"/>
    </row>
    <row r="12" spans="1:11" ht="15" customHeight="1" x14ac:dyDescent="0.25">
      <c r="A12" s="10">
        <v>847</v>
      </c>
      <c r="B12" s="4" t="s">
        <v>245</v>
      </c>
      <c r="C12" s="4" t="s">
        <v>246</v>
      </c>
      <c r="D12" s="134" t="s">
        <v>193</v>
      </c>
      <c r="E12" s="11"/>
      <c r="F12" s="11"/>
      <c r="G12" s="11">
        <v>11.3</v>
      </c>
      <c r="H12" s="36">
        <v>11.3</v>
      </c>
      <c r="I12" s="59">
        <f t="shared" ref="I12" si="3">(H12+H13)</f>
        <v>21.87</v>
      </c>
      <c r="J12" s="60">
        <v>1</v>
      </c>
    </row>
    <row r="13" spans="1:11" ht="15" customHeight="1" x14ac:dyDescent="0.25">
      <c r="A13" s="10">
        <v>849</v>
      </c>
      <c r="B13" s="4" t="s">
        <v>196</v>
      </c>
      <c r="C13" s="4" t="s">
        <v>244</v>
      </c>
      <c r="D13" s="134" t="s">
        <v>193</v>
      </c>
      <c r="E13" s="11"/>
      <c r="F13" s="11"/>
      <c r="G13" s="11">
        <v>10.57</v>
      </c>
      <c r="H13" s="36">
        <v>10.57</v>
      </c>
      <c r="I13" s="57"/>
      <c r="J13" s="56"/>
    </row>
    <row r="14" spans="1:11" ht="15" customHeight="1" x14ac:dyDescent="0.25">
      <c r="A14" s="10">
        <v>848</v>
      </c>
      <c r="B14" s="4" t="s">
        <v>196</v>
      </c>
      <c r="C14" s="4" t="s">
        <v>197</v>
      </c>
      <c r="D14" s="134" t="s">
        <v>193</v>
      </c>
      <c r="E14" s="11"/>
      <c r="F14" s="11"/>
      <c r="G14" s="11">
        <v>10.36</v>
      </c>
      <c r="H14" s="36">
        <v>10.36</v>
      </c>
      <c r="I14" s="59">
        <f t="shared" ref="I14" si="4">(H14+H15)</f>
        <v>18.77</v>
      </c>
      <c r="J14" s="60">
        <v>3</v>
      </c>
    </row>
    <row r="15" spans="1:11" ht="15" customHeight="1" x14ac:dyDescent="0.25">
      <c r="A15" s="10">
        <v>846</v>
      </c>
      <c r="B15" s="4" t="s">
        <v>200</v>
      </c>
      <c r="C15" s="4" t="s">
        <v>201</v>
      </c>
      <c r="D15" s="134" t="s">
        <v>193</v>
      </c>
      <c r="E15" s="11"/>
      <c r="F15" s="11"/>
      <c r="G15" s="11">
        <v>8.41</v>
      </c>
      <c r="H15" s="36">
        <v>8.41</v>
      </c>
      <c r="I15" s="57"/>
      <c r="J15" s="56"/>
    </row>
    <row r="16" spans="1:11" ht="15" customHeight="1" x14ac:dyDescent="0.25">
      <c r="A16" s="10">
        <v>845</v>
      </c>
      <c r="B16" s="4" t="s">
        <v>57</v>
      </c>
      <c r="C16" s="4" t="s">
        <v>249</v>
      </c>
      <c r="D16" s="134" t="s">
        <v>193</v>
      </c>
      <c r="E16" s="11"/>
      <c r="F16" s="11"/>
      <c r="G16" s="11">
        <v>7.67</v>
      </c>
      <c r="H16" s="36">
        <v>7.67</v>
      </c>
      <c r="I16" s="59">
        <f t="shared" ref="I16" si="5">(H16+H17)</f>
        <v>7.67</v>
      </c>
      <c r="J16" s="60">
        <v>8</v>
      </c>
    </row>
    <row r="17" spans="1:10" ht="15" customHeight="1" x14ac:dyDescent="0.25">
      <c r="A17" s="10">
        <v>852</v>
      </c>
      <c r="B17" s="4" t="s">
        <v>247</v>
      </c>
      <c r="C17" s="4" t="s">
        <v>248</v>
      </c>
      <c r="D17" s="134" t="s">
        <v>193</v>
      </c>
      <c r="E17" s="11"/>
      <c r="F17" s="11"/>
      <c r="G17" s="11"/>
      <c r="H17" s="36"/>
      <c r="I17" s="57"/>
      <c r="J17" s="56"/>
    </row>
    <row r="18" spans="1:10" ht="15" customHeight="1" x14ac:dyDescent="0.25">
      <c r="A18" s="10">
        <v>890</v>
      </c>
      <c r="B18" s="4" t="s">
        <v>321</v>
      </c>
      <c r="C18" s="4" t="s">
        <v>322</v>
      </c>
      <c r="D18" s="134" t="s">
        <v>21</v>
      </c>
      <c r="E18" s="11"/>
      <c r="F18" s="11"/>
      <c r="G18" s="11">
        <v>9.77</v>
      </c>
      <c r="H18" s="36">
        <v>9.77</v>
      </c>
      <c r="I18" s="59">
        <f t="shared" ref="I18" si="6">(H18+H19)</f>
        <v>19.170000000000002</v>
      </c>
      <c r="J18" s="60">
        <v>2</v>
      </c>
    </row>
    <row r="19" spans="1:10" ht="15" customHeight="1" x14ac:dyDescent="0.25">
      <c r="A19" s="10">
        <v>891</v>
      </c>
      <c r="B19" s="4" t="s">
        <v>323</v>
      </c>
      <c r="C19" s="4" t="s">
        <v>324</v>
      </c>
      <c r="D19" s="134" t="s">
        <v>21</v>
      </c>
      <c r="E19" s="11"/>
      <c r="F19" s="11"/>
      <c r="G19" s="11">
        <v>9.4</v>
      </c>
      <c r="H19" s="36">
        <v>9.4</v>
      </c>
      <c r="I19" s="57"/>
      <c r="J19" s="56"/>
    </row>
    <row r="20" spans="1:10" ht="15" customHeight="1" x14ac:dyDescent="0.25">
      <c r="A20" s="10"/>
      <c r="B20" s="4"/>
      <c r="C20" s="4"/>
      <c r="D20" s="4"/>
      <c r="E20" s="11"/>
      <c r="F20" s="11"/>
      <c r="G20" s="11"/>
      <c r="H20" s="36"/>
      <c r="I20" s="59">
        <f t="shared" ref="I20" si="7">(H20+H21)</f>
        <v>0</v>
      </c>
      <c r="J20" s="60"/>
    </row>
    <row r="21" spans="1:10" ht="15" customHeight="1" x14ac:dyDescent="0.25">
      <c r="A21" s="10"/>
      <c r="B21" s="4"/>
      <c r="C21" s="4"/>
      <c r="D21" s="4"/>
      <c r="E21" s="11"/>
      <c r="F21" s="11"/>
      <c r="G21" s="11"/>
      <c r="H21" s="36"/>
      <c r="I21" s="57"/>
      <c r="J21" s="56"/>
    </row>
    <row r="22" spans="1:10" x14ac:dyDescent="0.25">
      <c r="A22" s="22"/>
      <c r="B22" s="64"/>
      <c r="C22" s="64"/>
      <c r="D22" s="76"/>
    </row>
    <row r="23" spans="1:10" ht="18.75" x14ac:dyDescent="0.3">
      <c r="A23" s="73"/>
      <c r="B23" s="73"/>
      <c r="C23" s="64"/>
      <c r="D23" s="64"/>
    </row>
    <row r="24" spans="1:10" x14ac:dyDescent="0.25">
      <c r="A24" s="74"/>
      <c r="B24" s="75"/>
      <c r="C24" s="75"/>
      <c r="D24" s="75"/>
    </row>
  </sheetData>
  <mergeCells count="10">
    <mergeCell ref="D10:D11"/>
    <mergeCell ref="D12:D13"/>
    <mergeCell ref="D14:D15"/>
    <mergeCell ref="D16:D17"/>
    <mergeCell ref="D18:D19"/>
    <mergeCell ref="A1:K1"/>
    <mergeCell ref="A2:K2"/>
    <mergeCell ref="D4:D5"/>
    <mergeCell ref="D6:D7"/>
    <mergeCell ref="D8:D9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L16" sqref="L16"/>
    </sheetView>
  </sheetViews>
  <sheetFormatPr defaultRowHeight="15" x14ac:dyDescent="0.25"/>
  <cols>
    <col min="1" max="1" width="7" customWidth="1"/>
    <col min="2" max="2" width="12.28515625" customWidth="1"/>
    <col min="3" max="3" width="17.28515625" customWidth="1"/>
    <col min="4" max="4" width="20.140625" customWidth="1"/>
    <col min="5" max="5" width="14" customWidth="1"/>
    <col min="6" max="8" width="12.7109375" customWidth="1"/>
    <col min="9" max="9" width="11.7109375" customWidth="1"/>
  </cols>
  <sheetData>
    <row r="1" spans="1:11" ht="15" customHeight="1" x14ac:dyDescent="0.25">
      <c r="A1" s="133" t="s">
        <v>46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ht="15" customHeight="1" x14ac:dyDescent="0.25">
      <c r="A2" s="133" t="s">
        <v>38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1" ht="15" customHeight="1" x14ac:dyDescent="0.25">
      <c r="A3" s="1" t="s">
        <v>0</v>
      </c>
      <c r="B3" s="1" t="s">
        <v>23</v>
      </c>
      <c r="C3" s="1"/>
      <c r="D3" s="1" t="s">
        <v>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6</v>
      </c>
      <c r="J3" s="1" t="s">
        <v>7</v>
      </c>
    </row>
    <row r="4" spans="1:11" ht="15" customHeight="1" x14ac:dyDescent="0.25">
      <c r="A4" s="22">
        <v>779</v>
      </c>
      <c r="B4" s="4" t="s">
        <v>128</v>
      </c>
      <c r="C4" s="4" t="s">
        <v>58</v>
      </c>
      <c r="D4" s="136" t="s">
        <v>70</v>
      </c>
      <c r="E4" s="11">
        <v>10.8</v>
      </c>
      <c r="F4" s="11">
        <v>11.47</v>
      </c>
      <c r="G4" s="11">
        <v>12.52</v>
      </c>
      <c r="H4" s="11">
        <v>12.52</v>
      </c>
      <c r="I4" s="59">
        <f>(H4+H5)</f>
        <v>23.52</v>
      </c>
      <c r="J4" s="60">
        <v>2</v>
      </c>
    </row>
    <row r="5" spans="1:11" ht="15" customHeight="1" x14ac:dyDescent="0.25">
      <c r="A5" s="22">
        <v>780</v>
      </c>
      <c r="B5" s="4" t="s">
        <v>109</v>
      </c>
      <c r="C5" s="4" t="s">
        <v>110</v>
      </c>
      <c r="D5" s="137" t="s">
        <v>70</v>
      </c>
      <c r="E5" s="11">
        <v>10.4</v>
      </c>
      <c r="F5" s="11">
        <v>11</v>
      </c>
      <c r="G5" s="11">
        <v>9.15</v>
      </c>
      <c r="H5" s="11">
        <v>11</v>
      </c>
      <c r="I5" s="57"/>
      <c r="J5" s="56"/>
    </row>
    <row r="6" spans="1:11" ht="15" customHeight="1" x14ac:dyDescent="0.25">
      <c r="A6" s="22">
        <v>781</v>
      </c>
      <c r="B6" s="4" t="s">
        <v>107</v>
      </c>
      <c r="C6" s="4" t="s">
        <v>108</v>
      </c>
      <c r="D6" s="136" t="s">
        <v>70</v>
      </c>
      <c r="E6" s="11">
        <v>6.55</v>
      </c>
      <c r="F6" s="11">
        <v>6.75</v>
      </c>
      <c r="G6" s="11">
        <v>6.2</v>
      </c>
      <c r="H6" s="11">
        <v>6.75</v>
      </c>
      <c r="I6" s="59">
        <f t="shared" ref="I6" si="0">(H6+H7)</f>
        <v>16.41</v>
      </c>
      <c r="J6" s="60">
        <v>4</v>
      </c>
    </row>
    <row r="7" spans="1:11" ht="15" customHeight="1" x14ac:dyDescent="0.25">
      <c r="A7" s="22">
        <v>778</v>
      </c>
      <c r="B7" s="79" t="s">
        <v>105</v>
      </c>
      <c r="C7" s="79" t="s">
        <v>106</v>
      </c>
      <c r="D7" s="138" t="s">
        <v>70</v>
      </c>
      <c r="E7" s="129">
        <v>9.6</v>
      </c>
      <c r="F7" s="129">
        <v>9.66</v>
      </c>
      <c r="G7" s="11">
        <v>8.2200000000000006</v>
      </c>
      <c r="H7" s="11">
        <v>9.66</v>
      </c>
      <c r="I7" s="57"/>
      <c r="J7" s="56"/>
    </row>
    <row r="8" spans="1:11" ht="15" customHeight="1" x14ac:dyDescent="0.25">
      <c r="A8" s="20">
        <v>951</v>
      </c>
      <c r="B8" s="85" t="s">
        <v>370</v>
      </c>
      <c r="C8" s="85" t="s">
        <v>371</v>
      </c>
      <c r="D8" s="134" t="s">
        <v>362</v>
      </c>
      <c r="E8" s="11">
        <v>14.9</v>
      </c>
      <c r="F8" s="11">
        <v>15.2</v>
      </c>
      <c r="G8" s="11">
        <v>15.15</v>
      </c>
      <c r="H8" s="11">
        <v>15.2</v>
      </c>
      <c r="I8" s="59">
        <f t="shared" ref="I8" si="1">(H8+H9)</f>
        <v>29.34</v>
      </c>
      <c r="J8" s="60">
        <v>1</v>
      </c>
    </row>
    <row r="9" spans="1:11" ht="15" customHeight="1" x14ac:dyDescent="0.25">
      <c r="A9" s="20">
        <v>953</v>
      </c>
      <c r="B9" s="85" t="s">
        <v>372</v>
      </c>
      <c r="C9" s="85" t="s">
        <v>274</v>
      </c>
      <c r="D9" s="134" t="s">
        <v>362</v>
      </c>
      <c r="E9" s="11">
        <v>14.14</v>
      </c>
      <c r="F9" s="11">
        <v>11.9</v>
      </c>
      <c r="G9" s="11">
        <v>12.55</v>
      </c>
      <c r="H9" s="11">
        <v>14.14</v>
      </c>
      <c r="I9" s="57"/>
      <c r="J9" s="56"/>
    </row>
    <row r="10" spans="1:11" ht="15" customHeight="1" x14ac:dyDescent="0.25">
      <c r="A10" s="20">
        <v>952</v>
      </c>
      <c r="B10" s="85" t="s">
        <v>96</v>
      </c>
      <c r="C10" s="85" t="s">
        <v>204</v>
      </c>
      <c r="D10" s="134" t="s">
        <v>362</v>
      </c>
      <c r="E10" s="11">
        <v>9.17</v>
      </c>
      <c r="F10" s="11">
        <v>10.87</v>
      </c>
      <c r="G10" s="11">
        <v>10.08</v>
      </c>
      <c r="H10" s="11">
        <v>10.87</v>
      </c>
      <c r="I10" s="59">
        <f t="shared" ref="I10" si="2">(H10+H11)</f>
        <v>18.869999999999997</v>
      </c>
      <c r="J10" s="60">
        <v>3</v>
      </c>
    </row>
    <row r="11" spans="1:11" ht="15" customHeight="1" x14ac:dyDescent="0.25">
      <c r="A11" s="20">
        <v>954</v>
      </c>
      <c r="B11" s="85" t="s">
        <v>126</v>
      </c>
      <c r="C11" s="85" t="s">
        <v>365</v>
      </c>
      <c r="D11" s="134" t="s">
        <v>362</v>
      </c>
      <c r="E11" s="11">
        <v>8</v>
      </c>
      <c r="F11" s="11">
        <v>7</v>
      </c>
      <c r="G11" s="11">
        <v>7.8</v>
      </c>
      <c r="H11" s="11">
        <v>8</v>
      </c>
      <c r="I11" s="57"/>
      <c r="J11" s="56"/>
    </row>
    <row r="12" spans="1:11" ht="15" customHeight="1" x14ac:dyDescent="0.25">
      <c r="A12" s="86"/>
      <c r="B12" s="87"/>
      <c r="C12" s="87"/>
      <c r="D12" s="87"/>
      <c r="E12" s="4"/>
      <c r="F12" s="4"/>
      <c r="G12" s="4"/>
      <c r="H12" s="11"/>
      <c r="I12" s="124"/>
      <c r="J12" s="125"/>
    </row>
    <row r="13" spans="1:11" ht="15" customHeight="1" x14ac:dyDescent="0.25">
      <c r="A13" s="4"/>
      <c r="B13" s="4"/>
      <c r="C13" s="4"/>
      <c r="D13" s="4"/>
      <c r="E13" s="4"/>
      <c r="F13" s="4"/>
      <c r="G13" s="4"/>
      <c r="H13" s="11"/>
      <c r="I13" s="122"/>
      <c r="J13" s="123"/>
    </row>
    <row r="14" spans="1:11" ht="15" customHeight="1" x14ac:dyDescent="0.25">
      <c r="A14" s="4"/>
      <c r="B14" s="4"/>
      <c r="C14" s="4"/>
      <c r="D14" s="4"/>
      <c r="E14" s="4"/>
      <c r="F14" s="4"/>
      <c r="G14" s="4"/>
      <c r="H14" s="11"/>
      <c r="I14" s="124"/>
      <c r="J14" s="125"/>
    </row>
    <row r="15" spans="1:11" ht="15" customHeight="1" x14ac:dyDescent="0.25">
      <c r="A15" s="2"/>
      <c r="B15" s="3"/>
      <c r="C15" s="3"/>
      <c r="D15" s="3"/>
      <c r="E15" s="4"/>
      <c r="F15" s="4"/>
      <c r="G15" s="4"/>
      <c r="H15" s="11"/>
      <c r="I15" s="122"/>
      <c r="J15" s="123"/>
    </row>
    <row r="16" spans="1:11" ht="15" customHeight="1" x14ac:dyDescent="0.25">
      <c r="A16" s="2"/>
      <c r="B16" s="3"/>
      <c r="C16" s="3"/>
      <c r="D16" s="3"/>
      <c r="E16" s="4"/>
      <c r="F16" s="4"/>
      <c r="G16" s="4"/>
      <c r="H16" s="11"/>
      <c r="I16" s="124"/>
      <c r="J16" s="125"/>
    </row>
    <row r="17" spans="1:10" ht="15" customHeight="1" x14ac:dyDescent="0.25">
      <c r="A17" s="2"/>
      <c r="B17" s="3"/>
      <c r="C17" s="3"/>
      <c r="D17" s="3"/>
      <c r="E17" s="4"/>
      <c r="F17" s="4"/>
      <c r="G17" s="4"/>
      <c r="H17" s="11"/>
      <c r="I17" s="122"/>
      <c r="J17" s="123"/>
    </row>
    <row r="18" spans="1:10" ht="15" customHeight="1" x14ac:dyDescent="0.25">
      <c r="A18" s="2"/>
      <c r="B18" s="3"/>
      <c r="C18" s="3"/>
      <c r="D18" s="3"/>
      <c r="E18" s="4"/>
      <c r="F18" s="4"/>
      <c r="G18" s="4"/>
      <c r="H18" s="11"/>
      <c r="I18" s="124"/>
      <c r="J18" s="125"/>
    </row>
    <row r="19" spans="1:10" ht="15" customHeight="1" x14ac:dyDescent="0.25">
      <c r="A19" s="2"/>
      <c r="B19" s="3"/>
      <c r="C19" s="3"/>
      <c r="D19" s="3"/>
      <c r="E19" s="4"/>
      <c r="F19" s="4"/>
      <c r="G19" s="4"/>
      <c r="H19" s="11"/>
      <c r="I19" s="122"/>
      <c r="J19" s="123"/>
    </row>
    <row r="20" spans="1:10" ht="15" customHeight="1" x14ac:dyDescent="0.25">
      <c r="A20" s="2"/>
      <c r="B20" s="3"/>
      <c r="C20" s="3"/>
      <c r="D20" s="3"/>
      <c r="E20" s="4"/>
      <c r="F20" s="4"/>
      <c r="G20" s="4"/>
      <c r="H20" s="11"/>
      <c r="I20" s="124"/>
      <c r="J20" s="125"/>
    </row>
    <row r="21" spans="1:10" ht="15" customHeight="1" x14ac:dyDescent="0.25">
      <c r="A21" s="2"/>
      <c r="B21" s="3"/>
      <c r="C21" s="3"/>
      <c r="D21" s="3"/>
      <c r="E21" s="4"/>
      <c r="F21" s="4"/>
      <c r="G21" s="4"/>
      <c r="H21" s="11"/>
      <c r="I21" s="122"/>
      <c r="J21" s="123"/>
    </row>
    <row r="22" spans="1:10" ht="15" customHeight="1" x14ac:dyDescent="0.25">
      <c r="A22" s="2"/>
      <c r="B22" s="3"/>
      <c r="C22" s="3"/>
      <c r="D22" s="3"/>
      <c r="E22" s="4"/>
      <c r="F22" s="4"/>
      <c r="G22" s="4"/>
      <c r="H22" s="11"/>
      <c r="I22" s="124"/>
      <c r="J22" s="125"/>
    </row>
    <row r="23" spans="1:10" ht="15" customHeight="1" x14ac:dyDescent="0.25">
      <c r="A23" s="2"/>
      <c r="B23" s="3"/>
      <c r="C23" s="3"/>
      <c r="D23" s="3"/>
      <c r="E23" s="4"/>
      <c r="F23" s="4"/>
      <c r="G23" s="4"/>
      <c r="H23" s="11"/>
      <c r="I23" s="57"/>
      <c r="J23" s="56"/>
    </row>
  </sheetData>
  <mergeCells count="6">
    <mergeCell ref="D10:D11"/>
    <mergeCell ref="A1:K1"/>
    <mergeCell ref="A2:J2"/>
    <mergeCell ref="D4:D5"/>
    <mergeCell ref="D6:D7"/>
    <mergeCell ref="D8:D9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M18" sqref="M18"/>
    </sheetView>
  </sheetViews>
  <sheetFormatPr defaultRowHeight="15" x14ac:dyDescent="0.25"/>
  <cols>
    <col min="1" max="1" width="7" style="15" customWidth="1"/>
    <col min="2" max="2" width="12.28515625" customWidth="1"/>
    <col min="3" max="3" width="17.28515625" customWidth="1"/>
    <col min="4" max="4" width="27" customWidth="1"/>
    <col min="5" max="7" width="11.7109375" customWidth="1"/>
    <col min="8" max="8" width="11.7109375" style="30" customWidth="1"/>
    <col min="9" max="9" width="11" style="30" customWidth="1"/>
  </cols>
  <sheetData>
    <row r="1" spans="1:11" ht="15" customHeight="1" x14ac:dyDescent="0.25">
      <c r="A1" s="133" t="s">
        <v>46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ht="15" customHeight="1" x14ac:dyDescent="0.25">
      <c r="A2" s="133" t="s">
        <v>35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1" ht="15" customHeight="1" x14ac:dyDescent="0.25">
      <c r="A3" s="106" t="s">
        <v>0</v>
      </c>
      <c r="B3" s="1" t="s">
        <v>23</v>
      </c>
      <c r="C3" s="1"/>
      <c r="D3" s="1" t="s">
        <v>3</v>
      </c>
      <c r="E3" s="1" t="s">
        <v>24</v>
      </c>
      <c r="F3" s="1" t="s">
        <v>25</v>
      </c>
      <c r="G3" s="1" t="s">
        <v>26</v>
      </c>
      <c r="H3" s="31" t="s">
        <v>27</v>
      </c>
      <c r="I3" s="31" t="s">
        <v>6</v>
      </c>
      <c r="J3" s="1" t="s">
        <v>7</v>
      </c>
      <c r="K3" s="1"/>
    </row>
    <row r="4" spans="1:11" ht="15" customHeight="1" x14ac:dyDescent="0.25">
      <c r="A4" s="22">
        <v>867</v>
      </c>
      <c r="B4" s="4" t="s">
        <v>255</v>
      </c>
      <c r="C4" s="4" t="s">
        <v>256</v>
      </c>
      <c r="D4" s="117" t="s">
        <v>193</v>
      </c>
      <c r="E4" s="11">
        <v>17.100000000000001</v>
      </c>
      <c r="F4" s="4">
        <v>13.85</v>
      </c>
      <c r="G4" s="4">
        <v>17.12</v>
      </c>
      <c r="H4" s="11">
        <v>17.12</v>
      </c>
      <c r="I4" s="59">
        <f>(H4+H5)</f>
        <v>33.450000000000003</v>
      </c>
      <c r="J4" s="60">
        <v>2</v>
      </c>
    </row>
    <row r="5" spans="1:11" ht="15" customHeight="1" x14ac:dyDescent="0.25">
      <c r="A5" s="22">
        <v>872</v>
      </c>
      <c r="B5" s="4" t="s">
        <v>264</v>
      </c>
      <c r="C5" s="4" t="s">
        <v>265</v>
      </c>
      <c r="D5" s="118" t="s">
        <v>193</v>
      </c>
      <c r="E5" s="11"/>
      <c r="F5" s="11">
        <v>14.2</v>
      </c>
      <c r="G5" s="11">
        <v>16.329999999999998</v>
      </c>
      <c r="H5" s="11">
        <v>16.329999999999998</v>
      </c>
      <c r="I5" s="57"/>
      <c r="J5" s="109"/>
    </row>
    <row r="6" spans="1:11" ht="15" customHeight="1" x14ac:dyDescent="0.25">
      <c r="A6" s="22">
        <v>870</v>
      </c>
      <c r="B6" s="4" t="s">
        <v>198</v>
      </c>
      <c r="C6" s="4" t="s">
        <v>223</v>
      </c>
      <c r="D6" s="117" t="s">
        <v>193</v>
      </c>
      <c r="E6" s="11">
        <v>15.59</v>
      </c>
      <c r="F6" s="11">
        <v>17.14</v>
      </c>
      <c r="G6" s="11">
        <v>17.89</v>
      </c>
      <c r="H6" s="11">
        <v>17.89</v>
      </c>
      <c r="I6" s="59">
        <f>(H6+H7)</f>
        <v>37.120000000000005</v>
      </c>
      <c r="J6" s="60">
        <v>1</v>
      </c>
    </row>
    <row r="7" spans="1:11" ht="15" customHeight="1" x14ac:dyDescent="0.25">
      <c r="A7" s="22">
        <v>869</v>
      </c>
      <c r="B7" s="79" t="s">
        <v>266</v>
      </c>
      <c r="C7" s="79" t="s">
        <v>228</v>
      </c>
      <c r="D7" s="118" t="s">
        <v>193</v>
      </c>
      <c r="E7" s="11"/>
      <c r="F7" s="11">
        <v>18.440000000000001</v>
      </c>
      <c r="G7" s="11">
        <v>19.23</v>
      </c>
      <c r="H7" s="11">
        <v>19.23</v>
      </c>
      <c r="I7" s="57"/>
      <c r="J7" s="109"/>
    </row>
    <row r="8" spans="1:11" ht="15" customHeight="1" x14ac:dyDescent="0.25">
      <c r="A8" s="107">
        <v>874</v>
      </c>
      <c r="B8" s="4" t="s">
        <v>225</v>
      </c>
      <c r="C8" s="4" t="s">
        <v>7</v>
      </c>
      <c r="D8" s="117" t="s">
        <v>193</v>
      </c>
      <c r="E8" s="11"/>
      <c r="F8" s="11">
        <v>12.23</v>
      </c>
      <c r="G8" s="11">
        <v>14.27</v>
      </c>
      <c r="H8" s="11">
        <v>14.27</v>
      </c>
      <c r="I8" s="59">
        <f>(H8+H9)</f>
        <v>27</v>
      </c>
      <c r="J8" s="60">
        <v>3</v>
      </c>
    </row>
    <row r="9" spans="1:11" ht="15" customHeight="1" x14ac:dyDescent="0.25">
      <c r="A9" s="107">
        <v>868</v>
      </c>
      <c r="B9" s="4" t="s">
        <v>220</v>
      </c>
      <c r="C9" s="4" t="s">
        <v>221</v>
      </c>
      <c r="D9" s="118" t="s">
        <v>193</v>
      </c>
      <c r="E9" s="11">
        <v>12.73</v>
      </c>
      <c r="F9" s="11">
        <v>11.74</v>
      </c>
      <c r="G9" s="11">
        <v>11.44</v>
      </c>
      <c r="H9" s="11">
        <v>12.73</v>
      </c>
      <c r="I9" s="57"/>
      <c r="J9" s="109"/>
    </row>
    <row r="10" spans="1:11" ht="15" customHeight="1" x14ac:dyDescent="0.25">
      <c r="A10" s="20">
        <v>956</v>
      </c>
      <c r="B10" s="85" t="s">
        <v>348</v>
      </c>
      <c r="C10" s="85" t="s">
        <v>375</v>
      </c>
      <c r="D10" s="117" t="s">
        <v>362</v>
      </c>
      <c r="E10" s="11">
        <v>7.6</v>
      </c>
      <c r="F10" s="11">
        <v>7.57</v>
      </c>
      <c r="G10" s="11">
        <v>10.220000000000001</v>
      </c>
      <c r="H10" s="11">
        <v>10.220000000000001</v>
      </c>
      <c r="I10" s="59">
        <f>(H10+H11)</f>
        <v>23.66</v>
      </c>
      <c r="J10" s="60">
        <v>4</v>
      </c>
    </row>
    <row r="11" spans="1:11" ht="15" customHeight="1" x14ac:dyDescent="0.25">
      <c r="A11" s="20">
        <v>955</v>
      </c>
      <c r="B11" s="85" t="s">
        <v>353</v>
      </c>
      <c r="C11" s="85" t="s">
        <v>376</v>
      </c>
      <c r="D11" s="118" t="s">
        <v>362</v>
      </c>
      <c r="E11" s="11">
        <v>13.44</v>
      </c>
      <c r="F11" s="11">
        <v>10.56</v>
      </c>
      <c r="G11" s="11">
        <v>10.5</v>
      </c>
      <c r="H11" s="11">
        <v>13.44</v>
      </c>
      <c r="I11" s="57"/>
      <c r="J11" s="56"/>
    </row>
    <row r="12" spans="1:11" ht="15" customHeight="1" x14ac:dyDescent="0.25">
      <c r="A12" s="20"/>
      <c r="B12" s="85"/>
      <c r="C12" s="85"/>
      <c r="D12" s="117"/>
      <c r="E12" s="11"/>
      <c r="F12" s="11"/>
      <c r="G12" s="11"/>
      <c r="H12" s="11"/>
      <c r="I12" s="124"/>
      <c r="J12" s="125"/>
    </row>
    <row r="13" spans="1:11" ht="15" customHeight="1" x14ac:dyDescent="0.25">
      <c r="A13" s="20"/>
      <c r="B13" s="85"/>
      <c r="C13" s="85"/>
      <c r="D13" s="118"/>
      <c r="E13" s="4"/>
      <c r="F13" s="4"/>
      <c r="G13" s="4"/>
      <c r="H13" s="11"/>
      <c r="I13" s="122"/>
      <c r="J13" s="123"/>
    </row>
    <row r="14" spans="1:11" ht="15" customHeight="1" x14ac:dyDescent="0.25">
      <c r="A14" s="10"/>
      <c r="B14" s="4"/>
      <c r="C14" s="4"/>
      <c r="D14" s="4"/>
      <c r="E14" s="4"/>
      <c r="F14" s="4"/>
      <c r="G14" s="4"/>
      <c r="H14" s="11"/>
      <c r="I14" s="124"/>
      <c r="J14" s="125"/>
    </row>
    <row r="15" spans="1:11" ht="15" customHeight="1" x14ac:dyDescent="0.25">
      <c r="A15" s="10"/>
      <c r="B15" s="4"/>
      <c r="C15" s="4"/>
      <c r="D15" s="4"/>
      <c r="E15" s="4"/>
      <c r="F15" s="4"/>
      <c r="G15" s="4"/>
      <c r="H15" s="11"/>
      <c r="I15" s="122"/>
      <c r="J15" s="123"/>
    </row>
    <row r="16" spans="1:11" ht="15" customHeight="1" x14ac:dyDescent="0.25">
      <c r="A16" s="62"/>
      <c r="B16" s="3"/>
      <c r="C16" s="3"/>
      <c r="D16" s="3"/>
      <c r="E16" s="4"/>
      <c r="F16" s="4"/>
      <c r="G16" s="4"/>
      <c r="H16" s="11"/>
      <c r="I16" s="124"/>
      <c r="J16" s="125"/>
    </row>
    <row r="17" spans="1:10" ht="15" customHeight="1" x14ac:dyDescent="0.25">
      <c r="A17" s="62"/>
      <c r="B17" s="3"/>
      <c r="C17" s="3"/>
      <c r="D17" s="3"/>
      <c r="E17" s="4"/>
      <c r="F17" s="4"/>
      <c r="G17" s="4"/>
      <c r="H17" s="11"/>
      <c r="I17" s="122"/>
      <c r="J17" s="123"/>
    </row>
    <row r="18" spans="1:10" ht="15" customHeight="1" x14ac:dyDescent="0.25">
      <c r="A18" s="62"/>
      <c r="B18" s="3"/>
      <c r="C18" s="3"/>
      <c r="D18" s="3"/>
      <c r="E18" s="4"/>
      <c r="F18" s="4"/>
      <c r="G18" s="4"/>
      <c r="H18" s="11"/>
      <c r="I18" s="124"/>
      <c r="J18" s="125"/>
    </row>
    <row r="19" spans="1:10" ht="15" customHeight="1" x14ac:dyDescent="0.25">
      <c r="A19" s="62"/>
      <c r="B19" s="3"/>
      <c r="C19" s="3"/>
      <c r="D19" s="3"/>
      <c r="E19" s="4"/>
      <c r="F19" s="4"/>
      <c r="G19" s="4"/>
      <c r="H19" s="11"/>
      <c r="I19" s="122"/>
      <c r="J19" s="123"/>
    </row>
    <row r="20" spans="1:10" ht="15" customHeight="1" x14ac:dyDescent="0.25">
      <c r="A20" s="62"/>
      <c r="B20" s="3"/>
      <c r="C20" s="3"/>
      <c r="D20" s="3"/>
      <c r="E20" s="4"/>
      <c r="F20" s="4"/>
      <c r="G20" s="4"/>
      <c r="H20" s="11"/>
      <c r="I20" s="124"/>
      <c r="J20" s="125"/>
    </row>
    <row r="21" spans="1:10" ht="15" customHeight="1" x14ac:dyDescent="0.25">
      <c r="A21" s="62"/>
      <c r="B21" s="3"/>
      <c r="C21" s="3"/>
      <c r="D21" s="3"/>
      <c r="E21" s="4"/>
      <c r="F21" s="4"/>
      <c r="G21" s="4"/>
      <c r="H21" s="11"/>
      <c r="I21" s="122"/>
      <c r="J21" s="123"/>
    </row>
    <row r="22" spans="1:10" ht="15" customHeight="1" x14ac:dyDescent="0.25">
      <c r="A22" s="62"/>
      <c r="B22" s="3"/>
      <c r="C22" s="3"/>
      <c r="D22" s="3"/>
      <c r="E22" s="4"/>
      <c r="F22" s="4"/>
      <c r="G22" s="4"/>
      <c r="H22" s="11"/>
      <c r="I22" s="124"/>
      <c r="J22" s="125"/>
    </row>
    <row r="23" spans="1:10" ht="15" customHeight="1" x14ac:dyDescent="0.25">
      <c r="A23" s="62"/>
      <c r="B23" s="3"/>
      <c r="C23" s="3"/>
      <c r="D23" s="3"/>
      <c r="E23" s="4"/>
      <c r="F23" s="4"/>
      <c r="G23" s="4"/>
      <c r="H23" s="11"/>
      <c r="I23" s="122"/>
      <c r="J23" s="123"/>
    </row>
    <row r="24" spans="1:10" ht="15" customHeight="1" x14ac:dyDescent="0.25">
      <c r="A24" s="62"/>
      <c r="B24" s="3"/>
      <c r="C24" s="3"/>
      <c r="D24" s="48"/>
      <c r="E24" s="3"/>
      <c r="F24" s="4"/>
      <c r="G24" s="4"/>
      <c r="H24" s="11"/>
      <c r="I24" s="124"/>
      <c r="J24" s="125"/>
    </row>
    <row r="25" spans="1:10" ht="15" customHeight="1" x14ac:dyDescent="0.25">
      <c r="A25" s="62"/>
      <c r="B25" s="3"/>
      <c r="C25" s="3"/>
      <c r="D25" s="48"/>
      <c r="E25" s="3"/>
      <c r="F25" s="4"/>
      <c r="G25" s="4"/>
      <c r="H25" s="11"/>
      <c r="I25" s="57"/>
      <c r="J25" s="56"/>
    </row>
  </sheetData>
  <mergeCells count="2">
    <mergeCell ref="A1:K1"/>
    <mergeCell ref="A2:K2"/>
  </mergeCells>
  <pageMargins left="0.7" right="0.7" top="0.75" bottom="0.75" header="0.3" footer="0.3"/>
  <pageSetup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M15" sqref="M15"/>
    </sheetView>
  </sheetViews>
  <sheetFormatPr defaultRowHeight="15" x14ac:dyDescent="0.25"/>
  <cols>
    <col min="1" max="1" width="7" style="15" customWidth="1"/>
    <col min="2" max="2" width="12.28515625" customWidth="1"/>
    <col min="3" max="3" width="17.28515625" customWidth="1"/>
    <col min="4" max="4" width="24.140625" customWidth="1"/>
    <col min="5" max="8" width="11.7109375" customWidth="1"/>
    <col min="9" max="9" width="11.7109375" style="43" customWidth="1"/>
    <col min="10" max="10" width="9.140625" style="43"/>
  </cols>
  <sheetData>
    <row r="1" spans="1:11" ht="15" customHeight="1" x14ac:dyDescent="0.25">
      <c r="A1" s="133" t="s">
        <v>46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ht="15" customHeight="1" x14ac:dyDescent="0.25">
      <c r="A2" s="133" t="s">
        <v>36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1" ht="15" customHeight="1" x14ac:dyDescent="0.25">
      <c r="A3" s="63" t="s">
        <v>0</v>
      </c>
      <c r="B3" s="1" t="s">
        <v>23</v>
      </c>
      <c r="C3" s="1"/>
      <c r="D3" s="1" t="s">
        <v>3</v>
      </c>
      <c r="E3" s="1" t="s">
        <v>24</v>
      </c>
      <c r="F3" s="1" t="s">
        <v>25</v>
      </c>
      <c r="G3" s="1" t="s">
        <v>26</v>
      </c>
      <c r="H3" s="1" t="s">
        <v>27</v>
      </c>
      <c r="I3" s="42" t="s">
        <v>6</v>
      </c>
      <c r="J3" s="42" t="s">
        <v>7</v>
      </c>
      <c r="K3" s="1"/>
    </row>
    <row r="4" spans="1:11" ht="15" customHeight="1" x14ac:dyDescent="0.25">
      <c r="A4" s="22">
        <v>790</v>
      </c>
      <c r="B4" s="4" t="s">
        <v>116</v>
      </c>
      <c r="C4" s="4" t="s">
        <v>117</v>
      </c>
      <c r="D4" s="136" t="s">
        <v>70</v>
      </c>
      <c r="E4" s="11">
        <v>6.2</v>
      </c>
      <c r="F4" s="11">
        <v>7.3</v>
      </c>
      <c r="G4" s="11">
        <v>6.85</v>
      </c>
      <c r="H4" s="11">
        <v>7.3</v>
      </c>
      <c r="I4" s="59">
        <f>(H4+H5)</f>
        <v>13.17</v>
      </c>
      <c r="J4" s="60">
        <v>8</v>
      </c>
    </row>
    <row r="5" spans="1:11" ht="15" customHeight="1" x14ac:dyDescent="0.25">
      <c r="A5" s="22">
        <v>788</v>
      </c>
      <c r="B5" s="4" t="s">
        <v>131</v>
      </c>
      <c r="C5" s="4" t="s">
        <v>132</v>
      </c>
      <c r="D5" s="137"/>
      <c r="E5" s="11">
        <v>4.88</v>
      </c>
      <c r="F5" s="11">
        <v>5.87</v>
      </c>
      <c r="G5" s="11">
        <v>5.3</v>
      </c>
      <c r="H5" s="11">
        <v>5.87</v>
      </c>
      <c r="I5" s="57"/>
      <c r="J5" s="56"/>
    </row>
    <row r="6" spans="1:11" ht="15" customHeight="1" x14ac:dyDescent="0.25">
      <c r="A6" s="22">
        <v>826</v>
      </c>
      <c r="B6" s="4" t="s">
        <v>188</v>
      </c>
      <c r="C6" s="4" t="s">
        <v>58</v>
      </c>
      <c r="D6" s="136" t="s">
        <v>135</v>
      </c>
      <c r="E6" s="11">
        <v>14.57</v>
      </c>
      <c r="F6" s="11">
        <v>13.22</v>
      </c>
      <c r="G6" s="11">
        <v>12.95</v>
      </c>
      <c r="H6" s="11">
        <v>14.57</v>
      </c>
      <c r="I6" s="59">
        <f t="shared" ref="I6" si="0">(H6+H7)</f>
        <v>22.33</v>
      </c>
      <c r="J6" s="60">
        <v>5</v>
      </c>
    </row>
    <row r="7" spans="1:11" ht="15" customHeight="1" x14ac:dyDescent="0.25">
      <c r="A7" s="22">
        <v>819</v>
      </c>
      <c r="B7" s="4" t="s">
        <v>189</v>
      </c>
      <c r="C7" s="4" t="s">
        <v>190</v>
      </c>
      <c r="D7" s="137" t="s">
        <v>135</v>
      </c>
      <c r="E7" s="11">
        <v>6.9</v>
      </c>
      <c r="F7" s="11">
        <v>6.16</v>
      </c>
      <c r="G7" s="11">
        <v>7.76</v>
      </c>
      <c r="H7" s="11">
        <v>7.76</v>
      </c>
      <c r="I7" s="57"/>
      <c r="J7" s="56"/>
    </row>
    <row r="8" spans="1:11" ht="15" customHeight="1" x14ac:dyDescent="0.25">
      <c r="A8" s="22">
        <v>876</v>
      </c>
      <c r="B8" s="4" t="s">
        <v>173</v>
      </c>
      <c r="C8" s="4" t="s">
        <v>228</v>
      </c>
      <c r="D8" s="136" t="s">
        <v>193</v>
      </c>
      <c r="E8" s="11">
        <v>10.31</v>
      </c>
      <c r="F8" s="11">
        <v>10.3</v>
      </c>
      <c r="G8" s="11">
        <v>11.97</v>
      </c>
      <c r="H8" s="11">
        <v>11.97</v>
      </c>
      <c r="I8" s="59">
        <f t="shared" ref="I8" si="1">(H8+H9)</f>
        <v>25.41</v>
      </c>
      <c r="J8" s="60">
        <v>4</v>
      </c>
    </row>
    <row r="9" spans="1:11" ht="15" customHeight="1" x14ac:dyDescent="0.25">
      <c r="A9" s="22">
        <v>878</v>
      </c>
      <c r="B9" s="4" t="s">
        <v>267</v>
      </c>
      <c r="C9" s="4" t="s">
        <v>195</v>
      </c>
      <c r="D9" s="137" t="s">
        <v>193</v>
      </c>
      <c r="E9" s="11">
        <v>13.44</v>
      </c>
      <c r="F9" s="11">
        <v>12.73</v>
      </c>
      <c r="G9" s="11">
        <v>9.86</v>
      </c>
      <c r="H9" s="11">
        <v>13.44</v>
      </c>
      <c r="I9" s="57"/>
      <c r="J9" s="56"/>
    </row>
    <row r="10" spans="1:11" ht="15" customHeight="1" x14ac:dyDescent="0.25">
      <c r="A10" s="22">
        <v>935</v>
      </c>
      <c r="B10" s="4" t="s">
        <v>308</v>
      </c>
      <c r="C10" s="4" t="s">
        <v>309</v>
      </c>
      <c r="D10" s="136" t="s">
        <v>269</v>
      </c>
      <c r="E10" s="11">
        <v>18.260000000000002</v>
      </c>
      <c r="F10" s="11"/>
      <c r="G10" s="11">
        <v>15.36</v>
      </c>
      <c r="H10" s="11">
        <v>18.260000000000002</v>
      </c>
      <c r="I10" s="59">
        <f t="shared" ref="I10" si="2">(H10+H11)</f>
        <v>35.86</v>
      </c>
      <c r="J10" s="60">
        <v>1</v>
      </c>
    </row>
    <row r="11" spans="1:11" ht="15" customHeight="1" x14ac:dyDescent="0.25">
      <c r="A11" s="22">
        <v>936</v>
      </c>
      <c r="B11" s="79" t="s">
        <v>310</v>
      </c>
      <c r="C11" s="79" t="s">
        <v>53</v>
      </c>
      <c r="D11" s="138" t="s">
        <v>269</v>
      </c>
      <c r="E11" s="129">
        <v>16.64</v>
      </c>
      <c r="F11" s="129">
        <v>16.48</v>
      </c>
      <c r="G11" s="129">
        <v>17.600000000000001</v>
      </c>
      <c r="H11" s="129">
        <v>17.600000000000001</v>
      </c>
      <c r="I11" s="57"/>
      <c r="J11" s="56"/>
    </row>
    <row r="12" spans="1:11" ht="15" customHeight="1" x14ac:dyDescent="0.25">
      <c r="A12" s="10">
        <v>939</v>
      </c>
      <c r="B12" s="4" t="s">
        <v>148</v>
      </c>
      <c r="C12" s="4" t="s">
        <v>312</v>
      </c>
      <c r="D12" s="134" t="s">
        <v>269</v>
      </c>
      <c r="E12" s="11">
        <v>14.07</v>
      </c>
      <c r="F12" s="11">
        <v>10.67</v>
      </c>
      <c r="G12" s="11">
        <v>11.7</v>
      </c>
      <c r="H12" s="11">
        <v>14.07</v>
      </c>
      <c r="I12" s="59">
        <f t="shared" ref="I12" si="3">(H12+H13)</f>
        <v>31.47</v>
      </c>
      <c r="J12" s="60">
        <v>3</v>
      </c>
    </row>
    <row r="13" spans="1:11" ht="15" customHeight="1" x14ac:dyDescent="0.25">
      <c r="A13" s="10">
        <v>938</v>
      </c>
      <c r="B13" s="4" t="s">
        <v>311</v>
      </c>
      <c r="C13" s="4" t="s">
        <v>313</v>
      </c>
      <c r="D13" s="134" t="s">
        <v>269</v>
      </c>
      <c r="E13" s="11">
        <v>15.54</v>
      </c>
      <c r="F13" s="11">
        <v>11.62</v>
      </c>
      <c r="G13" s="11">
        <v>17.399999999999999</v>
      </c>
      <c r="H13" s="11">
        <v>17.399999999999999</v>
      </c>
      <c r="I13" s="57"/>
      <c r="J13" s="56"/>
    </row>
    <row r="14" spans="1:11" ht="15" customHeight="1" x14ac:dyDescent="0.25">
      <c r="A14" s="20">
        <v>958</v>
      </c>
      <c r="B14" s="85" t="s">
        <v>212</v>
      </c>
      <c r="C14" s="85" t="s">
        <v>218</v>
      </c>
      <c r="D14" s="134" t="s">
        <v>362</v>
      </c>
      <c r="E14" s="11">
        <v>16.350000000000001</v>
      </c>
      <c r="F14" s="11">
        <v>17.260000000000002</v>
      </c>
      <c r="G14" s="11">
        <v>17.3</v>
      </c>
      <c r="H14" s="11">
        <v>17.3</v>
      </c>
      <c r="I14" s="59">
        <f t="shared" ref="I14" si="4">(H14+H15)</f>
        <v>33.200000000000003</v>
      </c>
      <c r="J14" s="60">
        <v>2</v>
      </c>
    </row>
    <row r="15" spans="1:11" ht="15" customHeight="1" x14ac:dyDescent="0.25">
      <c r="A15" s="20">
        <v>959</v>
      </c>
      <c r="B15" s="85" t="s">
        <v>373</v>
      </c>
      <c r="C15" s="85" t="s">
        <v>374</v>
      </c>
      <c r="D15" s="134" t="s">
        <v>362</v>
      </c>
      <c r="E15" s="11">
        <v>15.5</v>
      </c>
      <c r="F15" s="11">
        <v>15.9</v>
      </c>
      <c r="G15" s="11">
        <v>11.75</v>
      </c>
      <c r="H15" s="11">
        <v>15.9</v>
      </c>
      <c r="I15" s="57"/>
      <c r="J15" s="56"/>
    </row>
    <row r="16" spans="1:11" ht="15" customHeight="1" x14ac:dyDescent="0.25">
      <c r="A16" s="20">
        <v>960</v>
      </c>
      <c r="B16" s="85" t="s">
        <v>377</v>
      </c>
      <c r="C16" s="85" t="s">
        <v>180</v>
      </c>
      <c r="D16" s="134" t="s">
        <v>362</v>
      </c>
      <c r="E16" s="11">
        <v>9.36</v>
      </c>
      <c r="F16" s="11">
        <v>9.9700000000000006</v>
      </c>
      <c r="G16" s="11">
        <v>9.2200000000000006</v>
      </c>
      <c r="H16" s="11">
        <v>9.9700000000000006</v>
      </c>
      <c r="I16" s="59">
        <f t="shared" ref="I16" si="5">(H16+H17)</f>
        <v>16.580000000000002</v>
      </c>
      <c r="J16" s="60">
        <v>7</v>
      </c>
    </row>
    <row r="17" spans="1:10" ht="15" customHeight="1" x14ac:dyDescent="0.25">
      <c r="A17" s="20">
        <v>957</v>
      </c>
      <c r="B17" s="85" t="s">
        <v>378</v>
      </c>
      <c r="C17" s="85" t="s">
        <v>379</v>
      </c>
      <c r="D17" s="134" t="s">
        <v>362</v>
      </c>
      <c r="E17" s="11">
        <v>5.2</v>
      </c>
      <c r="F17" s="11">
        <v>6.3</v>
      </c>
      <c r="G17" s="11">
        <v>6.61</v>
      </c>
      <c r="H17" s="11">
        <v>6.61</v>
      </c>
      <c r="I17" s="57"/>
      <c r="J17" s="56"/>
    </row>
    <row r="18" spans="1:10" ht="15" customHeight="1" x14ac:dyDescent="0.25">
      <c r="A18" s="10">
        <v>114</v>
      </c>
      <c r="B18" s="4" t="s">
        <v>382</v>
      </c>
      <c r="C18" s="4" t="s">
        <v>238</v>
      </c>
      <c r="D18" s="134" t="s">
        <v>380</v>
      </c>
      <c r="E18" s="11">
        <v>11.93</v>
      </c>
      <c r="F18" s="11">
        <v>12.41</v>
      </c>
      <c r="G18" s="11">
        <v>13.77</v>
      </c>
      <c r="H18" s="11">
        <v>13.77</v>
      </c>
      <c r="I18" s="59">
        <f t="shared" ref="I18" si="6">(H18+H19)</f>
        <v>22.299999999999997</v>
      </c>
      <c r="J18" s="60">
        <v>6</v>
      </c>
    </row>
    <row r="19" spans="1:10" ht="15" customHeight="1" x14ac:dyDescent="0.25">
      <c r="A19" s="10">
        <v>115</v>
      </c>
      <c r="B19" s="4" t="s">
        <v>383</v>
      </c>
      <c r="C19" s="4" t="s">
        <v>384</v>
      </c>
      <c r="D19" s="134" t="s">
        <v>380</v>
      </c>
      <c r="E19" s="11">
        <v>8.5299999999999994</v>
      </c>
      <c r="F19" s="11">
        <v>7</v>
      </c>
      <c r="G19" s="11">
        <v>6.12</v>
      </c>
      <c r="H19" s="11">
        <v>8.5299999999999994</v>
      </c>
      <c r="I19" s="57"/>
      <c r="J19" s="56"/>
    </row>
    <row r="20" spans="1:10" ht="15" customHeight="1" x14ac:dyDescent="0.25">
      <c r="A20" s="10"/>
      <c r="B20" s="4"/>
      <c r="C20" s="4"/>
      <c r="D20" s="4"/>
      <c r="E20" s="4"/>
      <c r="F20" s="4"/>
      <c r="G20" s="4"/>
      <c r="H20" s="4"/>
      <c r="I20" s="124"/>
      <c r="J20" s="125"/>
    </row>
    <row r="21" spans="1:10" ht="15" customHeight="1" x14ac:dyDescent="0.25">
      <c r="A21" s="62"/>
      <c r="B21" s="3"/>
      <c r="C21" s="3"/>
      <c r="D21" s="3"/>
      <c r="E21" s="4"/>
      <c r="F21" s="4"/>
      <c r="G21" s="4"/>
      <c r="H21" s="4"/>
      <c r="I21" s="122"/>
      <c r="J21" s="123"/>
    </row>
    <row r="22" spans="1:10" ht="15" customHeight="1" x14ac:dyDescent="0.25">
      <c r="A22" s="62"/>
      <c r="B22" s="3"/>
      <c r="C22" s="3"/>
      <c r="D22" s="3"/>
      <c r="E22" s="4"/>
      <c r="F22" s="4"/>
      <c r="G22" s="4"/>
      <c r="H22" s="4"/>
      <c r="I22" s="124"/>
      <c r="J22" s="125"/>
    </row>
    <row r="23" spans="1:10" ht="15" customHeight="1" x14ac:dyDescent="0.25">
      <c r="A23" s="62"/>
      <c r="B23" s="3"/>
      <c r="C23" s="3"/>
      <c r="D23" s="3"/>
      <c r="E23" s="4"/>
      <c r="F23" s="4"/>
      <c r="G23" s="4"/>
      <c r="H23" s="4"/>
      <c r="I23" s="122"/>
      <c r="J23" s="123"/>
    </row>
    <row r="24" spans="1:10" ht="15" customHeight="1" x14ac:dyDescent="0.25">
      <c r="A24" s="62"/>
      <c r="B24" s="3"/>
      <c r="C24" s="3"/>
      <c r="D24" s="3"/>
      <c r="E24" s="4"/>
      <c r="F24" s="4"/>
      <c r="G24" s="4"/>
      <c r="H24" s="4"/>
      <c r="I24" s="124"/>
      <c r="J24" s="125"/>
    </row>
    <row r="25" spans="1:10" ht="15" customHeight="1" x14ac:dyDescent="0.25">
      <c r="A25" s="62"/>
      <c r="B25" s="3"/>
      <c r="C25" s="3"/>
      <c r="D25" s="3"/>
      <c r="E25" s="4"/>
      <c r="F25" s="4"/>
      <c r="G25" s="4"/>
      <c r="H25" s="4"/>
      <c r="I25" s="122"/>
      <c r="J25" s="123"/>
    </row>
    <row r="26" spans="1:10" ht="15" customHeight="1" x14ac:dyDescent="0.25">
      <c r="A26" s="62"/>
      <c r="B26" s="3"/>
      <c r="C26" s="3"/>
      <c r="D26" s="3"/>
      <c r="E26" s="4"/>
      <c r="F26" s="4"/>
      <c r="G26" s="4"/>
      <c r="H26" s="4"/>
      <c r="I26" s="124"/>
      <c r="J26" s="125"/>
    </row>
    <row r="27" spans="1:10" ht="15" customHeight="1" x14ac:dyDescent="0.25">
      <c r="A27" s="62"/>
      <c r="B27" s="3"/>
      <c r="C27" s="3"/>
      <c r="D27" s="3"/>
      <c r="E27" s="4"/>
      <c r="F27" s="4"/>
      <c r="G27" s="4"/>
      <c r="H27" s="4"/>
      <c r="I27" s="122"/>
      <c r="J27" s="123"/>
    </row>
    <row r="28" spans="1:10" ht="15" customHeight="1" x14ac:dyDescent="0.25">
      <c r="A28" s="62"/>
      <c r="B28" s="3"/>
      <c r="C28" s="3"/>
      <c r="D28" s="3"/>
      <c r="E28" s="4"/>
      <c r="F28" s="4"/>
      <c r="G28" s="4"/>
      <c r="H28" s="4"/>
      <c r="I28" s="124"/>
      <c r="J28" s="125"/>
    </row>
    <row r="29" spans="1:10" ht="15" customHeight="1" x14ac:dyDescent="0.25">
      <c r="A29" s="62"/>
      <c r="B29" s="3"/>
      <c r="C29" s="3"/>
      <c r="D29" s="3"/>
      <c r="E29" s="4"/>
      <c r="F29" s="4"/>
      <c r="G29" s="4"/>
      <c r="H29" s="4"/>
      <c r="I29" s="122"/>
      <c r="J29" s="123"/>
    </row>
    <row r="30" spans="1:10" ht="15" customHeight="1" x14ac:dyDescent="0.25"/>
    <row r="31" spans="1:10" ht="15" customHeight="1" x14ac:dyDescent="0.25"/>
    <row r="32" spans="1:10" ht="15" customHeight="1" x14ac:dyDescent="0.25"/>
  </sheetData>
  <mergeCells count="10">
    <mergeCell ref="D10:D11"/>
    <mergeCell ref="D12:D13"/>
    <mergeCell ref="D14:D15"/>
    <mergeCell ref="D16:D17"/>
    <mergeCell ref="D18:D19"/>
    <mergeCell ref="A1:K1"/>
    <mergeCell ref="A2:K2"/>
    <mergeCell ref="D4:D5"/>
    <mergeCell ref="D6:D7"/>
    <mergeCell ref="D8:D9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M13" sqref="M13"/>
    </sheetView>
  </sheetViews>
  <sheetFormatPr defaultRowHeight="15" x14ac:dyDescent="0.25"/>
  <cols>
    <col min="1" max="1" width="7" customWidth="1"/>
    <col min="2" max="2" width="12.28515625" customWidth="1"/>
    <col min="3" max="3" width="17.28515625" customWidth="1"/>
    <col min="4" max="4" width="26.7109375" customWidth="1"/>
    <col min="5" max="8" width="11.7109375" customWidth="1"/>
    <col min="9" max="9" width="11.7109375" style="43" customWidth="1"/>
    <col min="10" max="10" width="9.140625" style="43"/>
  </cols>
  <sheetData>
    <row r="1" spans="1:11" ht="15" customHeight="1" x14ac:dyDescent="0.25">
      <c r="A1" s="133" t="s">
        <v>46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ht="15" customHeight="1" x14ac:dyDescent="0.25">
      <c r="A2" s="133" t="s">
        <v>37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1" ht="15" customHeight="1" x14ac:dyDescent="0.25">
      <c r="A3" s="1" t="s">
        <v>0</v>
      </c>
      <c r="B3" s="1" t="s">
        <v>23</v>
      </c>
      <c r="C3" s="1"/>
      <c r="D3" s="1" t="s">
        <v>3</v>
      </c>
      <c r="E3" s="1" t="s">
        <v>24</v>
      </c>
      <c r="F3" s="1" t="s">
        <v>25</v>
      </c>
      <c r="G3" s="1" t="s">
        <v>26</v>
      </c>
      <c r="H3" s="1" t="s">
        <v>27</v>
      </c>
      <c r="I3" s="42" t="s">
        <v>6</v>
      </c>
      <c r="J3" s="42" t="s">
        <v>7</v>
      </c>
      <c r="K3" s="1"/>
    </row>
    <row r="4" spans="1:11" ht="15" customHeight="1" x14ac:dyDescent="0.25">
      <c r="A4" s="22">
        <v>140</v>
      </c>
      <c r="B4" s="4" t="s">
        <v>57</v>
      </c>
      <c r="C4" s="4" t="s">
        <v>408</v>
      </c>
      <c r="D4" s="136" t="s">
        <v>135</v>
      </c>
      <c r="E4" s="132">
        <v>5.57</v>
      </c>
      <c r="F4" s="132"/>
      <c r="G4" s="132"/>
      <c r="H4" s="132">
        <v>5.57</v>
      </c>
      <c r="I4" s="59">
        <f>(H4+H5)</f>
        <v>15.27</v>
      </c>
      <c r="J4" s="60">
        <v>5</v>
      </c>
    </row>
    <row r="5" spans="1:11" ht="15" customHeight="1" x14ac:dyDescent="0.25">
      <c r="A5" s="22">
        <v>833</v>
      </c>
      <c r="B5" s="4" t="s">
        <v>191</v>
      </c>
      <c r="C5" s="4" t="s">
        <v>132</v>
      </c>
      <c r="D5" s="137" t="s">
        <v>135</v>
      </c>
      <c r="E5" s="132">
        <v>9.6999999999999993</v>
      </c>
      <c r="F5" s="132"/>
      <c r="G5" s="132"/>
      <c r="H5" s="132">
        <v>9.6999999999999993</v>
      </c>
      <c r="I5" s="57"/>
      <c r="J5" s="56"/>
    </row>
    <row r="6" spans="1:11" ht="15" customHeight="1" x14ac:dyDescent="0.25">
      <c r="A6" s="22">
        <v>880</v>
      </c>
      <c r="B6" s="4" t="s">
        <v>258</v>
      </c>
      <c r="C6" s="4" t="s">
        <v>240</v>
      </c>
      <c r="D6" s="136" t="s">
        <v>193</v>
      </c>
      <c r="E6" s="132">
        <v>22.53</v>
      </c>
      <c r="F6" s="132"/>
      <c r="G6" s="132"/>
      <c r="H6" s="132">
        <v>22.53</v>
      </c>
      <c r="I6" s="59">
        <f t="shared" ref="I6" si="0">(H6+H7)</f>
        <v>48.35</v>
      </c>
      <c r="J6" s="60">
        <v>1</v>
      </c>
    </row>
    <row r="7" spans="1:11" ht="15" customHeight="1" x14ac:dyDescent="0.25">
      <c r="A7" s="22">
        <v>884</v>
      </c>
      <c r="B7" s="79" t="s">
        <v>259</v>
      </c>
      <c r="C7" s="79" t="s">
        <v>260</v>
      </c>
      <c r="D7" s="138" t="s">
        <v>193</v>
      </c>
      <c r="E7" s="132">
        <v>35.82</v>
      </c>
      <c r="F7" s="132"/>
      <c r="G7" s="132"/>
      <c r="H7" s="132">
        <v>25.82</v>
      </c>
      <c r="I7" s="57"/>
      <c r="J7" s="56"/>
    </row>
    <row r="8" spans="1:11" ht="15" customHeight="1" x14ac:dyDescent="0.25">
      <c r="A8" s="10">
        <v>881</v>
      </c>
      <c r="B8" s="4" t="s">
        <v>231</v>
      </c>
      <c r="C8" s="4" t="s">
        <v>232</v>
      </c>
      <c r="D8" s="134" t="s">
        <v>193</v>
      </c>
      <c r="E8" s="132">
        <v>13.43</v>
      </c>
      <c r="F8" s="132"/>
      <c r="G8" s="132"/>
      <c r="H8" s="132">
        <v>13.43</v>
      </c>
      <c r="I8" s="59">
        <f t="shared" ref="I8" si="1">(H8+H9)</f>
        <v>23.73</v>
      </c>
      <c r="J8" s="60">
        <v>2</v>
      </c>
    </row>
    <row r="9" spans="1:11" ht="15" customHeight="1" x14ac:dyDescent="0.25">
      <c r="A9" s="10">
        <v>882</v>
      </c>
      <c r="B9" s="4" t="s">
        <v>234</v>
      </c>
      <c r="C9" s="4" t="s">
        <v>235</v>
      </c>
      <c r="D9" s="134" t="s">
        <v>193</v>
      </c>
      <c r="E9" s="132">
        <v>10.3</v>
      </c>
      <c r="F9" s="132"/>
      <c r="G9" s="132"/>
      <c r="H9" s="132">
        <v>10.3</v>
      </c>
      <c r="I9" s="57"/>
      <c r="J9" s="56"/>
    </row>
    <row r="10" spans="1:11" ht="15" customHeight="1" x14ac:dyDescent="0.25">
      <c r="A10" s="10">
        <v>946</v>
      </c>
      <c r="B10" s="4" t="s">
        <v>315</v>
      </c>
      <c r="C10" s="4" t="s">
        <v>290</v>
      </c>
      <c r="D10" s="134" t="s">
        <v>269</v>
      </c>
      <c r="E10" s="132">
        <v>8.23</v>
      </c>
      <c r="F10" s="132"/>
      <c r="G10" s="132"/>
      <c r="H10" s="132">
        <v>8.23</v>
      </c>
      <c r="I10" s="59">
        <f t="shared" ref="I10" si="2">(H10+H11)</f>
        <v>8.23</v>
      </c>
      <c r="J10" s="60"/>
    </row>
    <row r="11" spans="1:11" ht="15" customHeight="1" x14ac:dyDescent="0.25">
      <c r="A11" s="4"/>
      <c r="B11" s="4"/>
      <c r="C11" s="4"/>
      <c r="D11" s="134"/>
      <c r="F11" s="132"/>
      <c r="G11" s="132"/>
      <c r="H11" s="132"/>
      <c r="I11" s="57"/>
      <c r="J11" s="56"/>
    </row>
    <row r="12" spans="1:11" ht="15" customHeight="1" x14ac:dyDescent="0.25">
      <c r="A12" s="10">
        <v>910</v>
      </c>
      <c r="B12" s="4" t="s">
        <v>359</v>
      </c>
      <c r="C12" s="4" t="s">
        <v>182</v>
      </c>
      <c r="D12" s="134" t="s">
        <v>21</v>
      </c>
      <c r="E12" s="132">
        <v>12.77</v>
      </c>
      <c r="F12" s="132"/>
      <c r="G12" s="132"/>
      <c r="H12" s="132">
        <v>12.77</v>
      </c>
      <c r="I12" s="59">
        <f t="shared" ref="I12" si="3">(H12+H13)</f>
        <v>23.57</v>
      </c>
      <c r="J12" s="60">
        <v>3</v>
      </c>
    </row>
    <row r="13" spans="1:11" ht="15" customHeight="1" x14ac:dyDescent="0.25">
      <c r="A13" s="10">
        <v>912</v>
      </c>
      <c r="B13" s="4" t="s">
        <v>404</v>
      </c>
      <c r="C13" s="4" t="s">
        <v>322</v>
      </c>
      <c r="D13" s="134" t="s">
        <v>21</v>
      </c>
      <c r="E13" s="132">
        <v>10.8</v>
      </c>
      <c r="F13" s="132"/>
      <c r="G13" s="132"/>
      <c r="H13" s="132">
        <v>10.8</v>
      </c>
      <c r="I13" s="57"/>
      <c r="J13" s="56"/>
    </row>
    <row r="14" spans="1:11" ht="15" customHeight="1" x14ac:dyDescent="0.25">
      <c r="A14" s="10">
        <v>913</v>
      </c>
      <c r="B14" s="4" t="s">
        <v>358</v>
      </c>
      <c r="C14" s="4" t="s">
        <v>219</v>
      </c>
      <c r="D14" s="134" t="s">
        <v>21</v>
      </c>
      <c r="E14" s="132">
        <v>12.74</v>
      </c>
      <c r="F14" s="132"/>
      <c r="G14" s="132"/>
      <c r="H14" s="132">
        <v>12.74</v>
      </c>
      <c r="I14" s="59">
        <f t="shared" ref="I14" si="4">(H14+H15)</f>
        <v>22.54</v>
      </c>
      <c r="J14" s="60">
        <v>4</v>
      </c>
    </row>
    <row r="15" spans="1:11" ht="15" customHeight="1" x14ac:dyDescent="0.25">
      <c r="A15" s="10">
        <v>914</v>
      </c>
      <c r="B15" s="4" t="s">
        <v>353</v>
      </c>
      <c r="C15" s="4" t="s">
        <v>354</v>
      </c>
      <c r="D15" s="134" t="s">
        <v>21</v>
      </c>
      <c r="E15" s="132">
        <v>9.8000000000000007</v>
      </c>
      <c r="F15" s="132"/>
      <c r="G15" s="132"/>
      <c r="H15" s="132">
        <v>9.8000000000000007</v>
      </c>
      <c r="I15" s="57"/>
      <c r="J15" s="56"/>
    </row>
    <row r="16" spans="1:11" ht="15" customHeight="1" x14ac:dyDescent="0.25">
      <c r="A16" s="81"/>
      <c r="B16" s="82"/>
      <c r="C16" s="82"/>
      <c r="D16" s="82"/>
      <c r="E16" s="131"/>
      <c r="F16" s="131"/>
      <c r="G16" s="131"/>
      <c r="H16" s="131"/>
      <c r="I16" s="124"/>
      <c r="J16" s="125"/>
    </row>
    <row r="17" spans="1:10" ht="15" customHeight="1" x14ac:dyDescent="0.25">
      <c r="A17" s="4"/>
      <c r="B17" s="4"/>
      <c r="C17" s="4"/>
      <c r="D17" s="4"/>
      <c r="E17" s="131"/>
      <c r="F17" s="131"/>
      <c r="G17" s="131"/>
      <c r="H17" s="131"/>
      <c r="I17" s="122"/>
      <c r="J17" s="123"/>
    </row>
    <row r="18" spans="1:10" ht="15" customHeight="1" x14ac:dyDescent="0.25">
      <c r="A18" s="4"/>
      <c r="B18" s="4"/>
      <c r="C18" s="4"/>
      <c r="D18" s="4"/>
      <c r="E18" s="131"/>
      <c r="F18" s="131"/>
      <c r="G18" s="131"/>
      <c r="H18" s="131"/>
      <c r="I18" s="124"/>
      <c r="J18" s="125"/>
    </row>
    <row r="19" spans="1:10" ht="15" customHeight="1" x14ac:dyDescent="0.25">
      <c r="A19" s="2"/>
      <c r="B19" s="3"/>
      <c r="C19" s="3"/>
      <c r="D19" s="3"/>
      <c r="E19" s="131"/>
      <c r="F19" s="131"/>
      <c r="G19" s="131"/>
      <c r="H19" s="131"/>
      <c r="I19" s="122"/>
      <c r="J19" s="123"/>
    </row>
    <row r="20" spans="1:10" ht="15" customHeight="1" x14ac:dyDescent="0.25">
      <c r="A20" s="2"/>
      <c r="B20" s="3"/>
      <c r="C20" s="3"/>
      <c r="D20" s="3"/>
      <c r="E20" s="131"/>
      <c r="F20" s="131"/>
      <c r="G20" s="131"/>
      <c r="H20" s="131"/>
      <c r="I20" s="124"/>
      <c r="J20" s="125"/>
    </row>
    <row r="21" spans="1:10" ht="15" customHeight="1" x14ac:dyDescent="0.25">
      <c r="A21" s="2"/>
      <c r="B21" s="3"/>
      <c r="C21" s="3"/>
      <c r="D21" s="3"/>
      <c r="E21" s="11"/>
      <c r="F21" s="11"/>
      <c r="G21" s="11"/>
      <c r="H21" s="11"/>
      <c r="I21" s="122"/>
      <c r="J21" s="123"/>
    </row>
    <row r="22" spans="1:10" ht="15" customHeight="1" x14ac:dyDescent="0.25">
      <c r="A22" s="2"/>
      <c r="B22" s="3"/>
      <c r="C22" s="3"/>
      <c r="D22" s="3"/>
      <c r="E22" s="11"/>
      <c r="F22" s="11"/>
      <c r="G22" s="11"/>
      <c r="H22" s="11"/>
      <c r="I22" s="124"/>
      <c r="J22" s="125"/>
    </row>
    <row r="23" spans="1:10" ht="15" customHeight="1" x14ac:dyDescent="0.25">
      <c r="A23" s="2"/>
      <c r="B23" s="3"/>
      <c r="C23" s="3"/>
      <c r="D23" s="3"/>
      <c r="E23" s="11"/>
      <c r="F23" s="11"/>
      <c r="G23" s="11"/>
      <c r="H23" s="11"/>
      <c r="I23" s="122"/>
      <c r="J23" s="123"/>
    </row>
    <row r="24" spans="1:10" ht="15" customHeight="1" x14ac:dyDescent="0.25">
      <c r="A24" s="2"/>
      <c r="B24" s="3"/>
      <c r="C24" s="3"/>
      <c r="D24" s="3"/>
      <c r="E24" s="11"/>
      <c r="F24" s="11"/>
      <c r="G24" s="11"/>
      <c r="H24" s="11"/>
      <c r="I24" s="124"/>
      <c r="J24" s="125"/>
    </row>
    <row r="25" spans="1:10" ht="15" customHeight="1" x14ac:dyDescent="0.25">
      <c r="A25" s="2"/>
      <c r="B25" s="3"/>
      <c r="C25" s="3"/>
      <c r="D25" s="3"/>
      <c r="E25" s="11"/>
      <c r="F25" s="11"/>
      <c r="G25" s="11"/>
      <c r="H25" s="11"/>
      <c r="I25" s="122"/>
      <c r="J25" s="123"/>
    </row>
    <row r="26" spans="1:10" x14ac:dyDescent="0.25">
      <c r="A26" s="2"/>
      <c r="B26" s="3"/>
      <c r="C26" s="3"/>
      <c r="D26" s="3"/>
      <c r="E26" s="11"/>
      <c r="F26" s="11"/>
      <c r="G26" s="11"/>
      <c r="H26" s="11"/>
      <c r="I26" s="124"/>
      <c r="J26" s="125"/>
    </row>
    <row r="27" spans="1:10" x14ac:dyDescent="0.25">
      <c r="A27" s="2"/>
      <c r="B27" s="3"/>
      <c r="C27" s="3"/>
      <c r="D27" s="3"/>
      <c r="E27" s="11"/>
      <c r="F27" s="11"/>
      <c r="G27" s="11"/>
      <c r="H27" s="11"/>
      <c r="I27" s="122"/>
      <c r="J27" s="123"/>
    </row>
    <row r="28" spans="1:10" x14ac:dyDescent="0.25">
      <c r="A28" s="2"/>
      <c r="B28" s="3"/>
      <c r="C28" s="3"/>
      <c r="D28" s="3"/>
      <c r="E28" s="11"/>
      <c r="F28" s="11"/>
      <c r="G28" s="11"/>
      <c r="H28" s="11"/>
      <c r="I28" s="124"/>
      <c r="J28" s="125"/>
    </row>
    <row r="29" spans="1:10" x14ac:dyDescent="0.25">
      <c r="A29" s="2"/>
      <c r="B29" s="3"/>
      <c r="C29" s="3"/>
      <c r="D29" s="3"/>
      <c r="E29" s="11"/>
      <c r="F29" s="11"/>
      <c r="G29" s="11"/>
      <c r="H29" s="11"/>
      <c r="I29" s="57"/>
      <c r="J29" s="56"/>
    </row>
  </sheetData>
  <mergeCells count="8">
    <mergeCell ref="D10:D11"/>
    <mergeCell ref="D12:D13"/>
    <mergeCell ref="D14:D15"/>
    <mergeCell ref="A1:K1"/>
    <mergeCell ref="A2:K2"/>
    <mergeCell ref="D4:D5"/>
    <mergeCell ref="D6:D7"/>
    <mergeCell ref="D8:D9"/>
  </mergeCells>
  <pageMargins left="0.7" right="0.7" top="0.75" bottom="0.75" header="0.3" footer="0.3"/>
  <pageSetup paperSize="9" orientation="portrait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workbookViewId="0">
      <selection activeCell="P9" sqref="P9"/>
    </sheetView>
  </sheetViews>
  <sheetFormatPr defaultRowHeight="15" customHeight="1" x14ac:dyDescent="0.2"/>
  <cols>
    <col min="1" max="1" width="9.140625" style="52"/>
    <col min="2" max="2" width="19.42578125" style="51" customWidth="1"/>
    <col min="3" max="3" width="9.140625" style="52"/>
    <col min="4" max="4" width="9.140625" style="51"/>
    <col min="5" max="5" width="9.140625" style="52"/>
    <col min="6" max="6" width="4.42578125" style="51" customWidth="1"/>
    <col min="7" max="7" width="9.140625" style="52"/>
    <col min="8" max="8" width="17.7109375" style="51" customWidth="1"/>
    <col min="9" max="16384" width="9.140625" style="51"/>
  </cols>
  <sheetData>
    <row r="1" spans="1:11" s="49" customFormat="1" ht="15" customHeight="1" x14ac:dyDescent="0.25">
      <c r="A1" s="133" t="s">
        <v>46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s="49" customFormat="1" ht="15" customHeight="1" x14ac:dyDescent="0.25">
      <c r="A2" s="139" t="s">
        <v>39</v>
      </c>
      <c r="B2" s="139"/>
      <c r="C2" s="139"/>
      <c r="E2" s="50"/>
      <c r="G2" s="139" t="s">
        <v>41</v>
      </c>
      <c r="H2" s="139"/>
      <c r="I2" s="139"/>
    </row>
    <row r="3" spans="1:11" s="49" customFormat="1" ht="15" customHeight="1" x14ac:dyDescent="0.25">
      <c r="A3" s="61"/>
      <c r="C3" s="50"/>
      <c r="E3" s="50"/>
      <c r="G3" s="61"/>
      <c r="I3" s="50"/>
      <c r="K3" s="50"/>
    </row>
    <row r="4" spans="1:11" s="49" customFormat="1" ht="15" customHeight="1" x14ac:dyDescent="0.25">
      <c r="A4" s="61" t="s">
        <v>0</v>
      </c>
      <c r="B4" s="49" t="s">
        <v>3</v>
      </c>
      <c r="C4" s="50" t="s">
        <v>40</v>
      </c>
      <c r="D4" s="49" t="s">
        <v>20</v>
      </c>
      <c r="E4" s="50" t="s">
        <v>7</v>
      </c>
      <c r="G4" s="61" t="s">
        <v>0</v>
      </c>
      <c r="H4" s="49" t="s">
        <v>3</v>
      </c>
      <c r="I4" s="50" t="s">
        <v>40</v>
      </c>
      <c r="J4" s="49" t="s">
        <v>20</v>
      </c>
      <c r="K4" s="50" t="s">
        <v>7</v>
      </c>
    </row>
    <row r="5" spans="1:11" ht="15" customHeight="1" x14ac:dyDescent="0.3">
      <c r="A5" s="65">
        <v>961</v>
      </c>
      <c r="B5" s="100" t="s">
        <v>81</v>
      </c>
      <c r="C5" s="67">
        <v>1</v>
      </c>
      <c r="D5" s="24">
        <v>8.3055555555555563E-4</v>
      </c>
      <c r="E5" s="67">
        <v>1</v>
      </c>
      <c r="G5" s="67">
        <v>962</v>
      </c>
      <c r="H5" s="68" t="s">
        <v>81</v>
      </c>
      <c r="I5" s="67">
        <v>1</v>
      </c>
      <c r="J5" s="24">
        <v>7.9942129629629634E-4</v>
      </c>
      <c r="K5" s="67">
        <v>1</v>
      </c>
    </row>
    <row r="6" spans="1:11" ht="15" customHeight="1" x14ac:dyDescent="0.3">
      <c r="A6" s="65">
        <v>973</v>
      </c>
      <c r="B6" s="100" t="s">
        <v>75</v>
      </c>
      <c r="C6" s="67">
        <v>1</v>
      </c>
      <c r="D6" s="24">
        <v>8.5023148148148143E-4</v>
      </c>
      <c r="E6" s="67">
        <v>2</v>
      </c>
      <c r="G6" s="65">
        <v>968</v>
      </c>
      <c r="H6" s="66" t="s">
        <v>79</v>
      </c>
      <c r="I6" s="67">
        <v>1</v>
      </c>
      <c r="J6" s="24">
        <v>8.290509259259259E-4</v>
      </c>
      <c r="K6" s="67">
        <v>2</v>
      </c>
    </row>
    <row r="7" spans="1:11" ht="15" customHeight="1" x14ac:dyDescent="0.3">
      <c r="A7" s="65">
        <v>967</v>
      </c>
      <c r="B7" s="100" t="s">
        <v>21</v>
      </c>
      <c r="C7" s="67">
        <v>1</v>
      </c>
      <c r="D7" s="24">
        <v>8.7662037037037038E-4</v>
      </c>
      <c r="E7" s="67">
        <v>3</v>
      </c>
      <c r="G7" s="65">
        <v>975</v>
      </c>
      <c r="H7" s="100" t="s">
        <v>75</v>
      </c>
      <c r="I7" s="67">
        <v>1</v>
      </c>
      <c r="J7" s="24">
        <v>8.4502314814814813E-4</v>
      </c>
      <c r="K7" s="67">
        <v>3</v>
      </c>
    </row>
    <row r="8" spans="1:11" ht="15" customHeight="1" x14ac:dyDescent="0.3">
      <c r="A8" s="65">
        <v>985</v>
      </c>
      <c r="B8" s="100" t="s">
        <v>71</v>
      </c>
      <c r="C8" s="67">
        <v>1</v>
      </c>
      <c r="D8" s="24">
        <v>9.2326388888888883E-4</v>
      </c>
      <c r="E8" s="67">
        <v>4</v>
      </c>
      <c r="G8" s="65">
        <v>986</v>
      </c>
      <c r="H8" s="100" t="s">
        <v>72</v>
      </c>
      <c r="I8" s="67">
        <v>1</v>
      </c>
      <c r="J8" s="24">
        <v>8.7118055555555549E-4</v>
      </c>
      <c r="K8" s="67">
        <v>4</v>
      </c>
    </row>
    <row r="9" spans="1:11" ht="15" customHeight="1" x14ac:dyDescent="0.3">
      <c r="A9" s="65">
        <v>132</v>
      </c>
      <c r="B9" s="100" t="s">
        <v>380</v>
      </c>
      <c r="C9" s="67">
        <v>1</v>
      </c>
      <c r="D9" s="24">
        <v>9.2685185185185188E-4</v>
      </c>
      <c r="E9" s="67">
        <v>5</v>
      </c>
      <c r="G9" s="65">
        <v>976</v>
      </c>
      <c r="H9" s="100" t="s">
        <v>76</v>
      </c>
      <c r="I9" s="67">
        <v>1</v>
      </c>
      <c r="J9" s="24">
        <v>8.9444444444444456E-4</v>
      </c>
      <c r="K9" s="67">
        <v>5</v>
      </c>
    </row>
    <row r="10" spans="1:11" ht="15" customHeight="1" x14ac:dyDescent="0.3">
      <c r="A10" s="65">
        <v>974</v>
      </c>
      <c r="B10" s="100" t="s">
        <v>76</v>
      </c>
      <c r="C10" s="67">
        <v>1</v>
      </c>
      <c r="D10" s="24">
        <v>9.3865740740740726E-4</v>
      </c>
      <c r="E10" s="67">
        <v>6</v>
      </c>
      <c r="G10" s="65">
        <v>977</v>
      </c>
      <c r="H10" s="100" t="s">
        <v>77</v>
      </c>
      <c r="I10" s="67">
        <v>1</v>
      </c>
      <c r="J10" s="24">
        <v>9.0289351851851858E-4</v>
      </c>
      <c r="K10" s="67">
        <v>6</v>
      </c>
    </row>
    <row r="11" spans="1:11" ht="15" customHeight="1" x14ac:dyDescent="0.3">
      <c r="A11" s="65"/>
      <c r="B11" s="66"/>
      <c r="C11" s="67"/>
      <c r="D11" s="24"/>
      <c r="E11" s="24"/>
      <c r="G11" s="65">
        <v>995</v>
      </c>
      <c r="H11" s="100" t="s">
        <v>51</v>
      </c>
      <c r="I11" s="67">
        <v>1</v>
      </c>
      <c r="J11" s="24">
        <v>1.0060185185185187E-3</v>
      </c>
      <c r="K11" s="67">
        <v>7</v>
      </c>
    </row>
    <row r="12" spans="1:11" ht="15" customHeight="1" x14ac:dyDescent="0.3">
      <c r="A12" s="65"/>
      <c r="B12" s="66"/>
      <c r="C12" s="67"/>
      <c r="D12" s="112"/>
      <c r="E12" s="67"/>
      <c r="G12" s="65">
        <v>987</v>
      </c>
      <c r="H12" s="100" t="s">
        <v>73</v>
      </c>
      <c r="I12" s="67">
        <v>1</v>
      </c>
      <c r="J12" s="68"/>
      <c r="K12" s="67"/>
    </row>
    <row r="13" spans="1:11" ht="15" customHeight="1" x14ac:dyDescent="0.3">
      <c r="A13" s="67"/>
      <c r="B13" s="68"/>
      <c r="C13" s="67"/>
      <c r="D13" s="68"/>
      <c r="E13" s="67"/>
      <c r="G13" s="65">
        <v>969</v>
      </c>
      <c r="H13" s="66" t="s">
        <v>80</v>
      </c>
      <c r="I13" s="67"/>
      <c r="J13" s="68"/>
      <c r="K13" s="67"/>
    </row>
    <row r="14" spans="1:11" ht="15" customHeight="1" x14ac:dyDescent="0.3">
      <c r="A14" s="65"/>
      <c r="B14" s="66"/>
      <c r="C14" s="67"/>
      <c r="D14" s="68"/>
      <c r="E14" s="67"/>
      <c r="G14" s="65"/>
      <c r="H14" s="100"/>
      <c r="I14" s="67"/>
      <c r="J14" s="68"/>
      <c r="K14" s="67"/>
    </row>
    <row r="15" spans="1:11" ht="15" customHeight="1" x14ac:dyDescent="0.3">
      <c r="A15" s="65"/>
      <c r="B15" s="66"/>
      <c r="C15" s="67"/>
      <c r="D15" s="68"/>
      <c r="E15" s="67"/>
      <c r="G15" s="65"/>
      <c r="H15" s="99"/>
      <c r="I15" s="67"/>
      <c r="J15" s="68"/>
      <c r="K15" s="67"/>
    </row>
    <row r="16" spans="1:11" ht="15" customHeight="1" x14ac:dyDescent="0.3">
      <c r="A16" s="65"/>
      <c r="B16" s="66"/>
      <c r="C16" s="67"/>
      <c r="D16" s="68"/>
      <c r="E16" s="67"/>
      <c r="G16" s="65"/>
      <c r="H16" s="66"/>
      <c r="I16" s="67"/>
      <c r="J16" s="68"/>
      <c r="K16" s="67"/>
    </row>
    <row r="18" spans="1:11" ht="15" customHeight="1" x14ac:dyDescent="0.25">
      <c r="A18" s="139" t="s">
        <v>42</v>
      </c>
      <c r="B18" s="139"/>
      <c r="C18" s="139"/>
      <c r="D18" s="49"/>
      <c r="E18" s="49"/>
      <c r="G18" s="139" t="s">
        <v>43</v>
      </c>
      <c r="H18" s="139"/>
      <c r="I18" s="139"/>
      <c r="J18" s="49"/>
      <c r="K18" s="50"/>
    </row>
    <row r="19" spans="1:11" ht="15" customHeight="1" x14ac:dyDescent="0.25">
      <c r="A19" s="61"/>
      <c r="B19" s="49"/>
      <c r="C19" s="49"/>
      <c r="D19" s="49"/>
      <c r="E19" s="49"/>
      <c r="G19" s="61"/>
      <c r="H19" s="49"/>
      <c r="I19" s="50"/>
      <c r="J19" s="49"/>
      <c r="K19" s="50"/>
    </row>
    <row r="20" spans="1:11" ht="15" customHeight="1" x14ac:dyDescent="0.25">
      <c r="A20" s="61" t="s">
        <v>0</v>
      </c>
      <c r="B20" s="49" t="s">
        <v>3</v>
      </c>
      <c r="C20" s="49" t="s">
        <v>40</v>
      </c>
      <c r="D20" s="49" t="s">
        <v>20</v>
      </c>
      <c r="E20" s="49" t="s">
        <v>7</v>
      </c>
      <c r="G20" s="61" t="s">
        <v>0</v>
      </c>
      <c r="H20" s="49" t="s">
        <v>3</v>
      </c>
      <c r="I20" s="50" t="s">
        <v>40</v>
      </c>
      <c r="J20" s="49" t="s">
        <v>20</v>
      </c>
      <c r="K20" s="50" t="s">
        <v>7</v>
      </c>
    </row>
    <row r="21" spans="1:11" ht="15" customHeight="1" x14ac:dyDescent="0.3">
      <c r="A21" s="65">
        <v>978</v>
      </c>
      <c r="B21" s="100" t="s">
        <v>75</v>
      </c>
      <c r="C21" s="67">
        <v>1</v>
      </c>
      <c r="D21" s="24">
        <v>8.0671296296296296E-4</v>
      </c>
      <c r="E21" s="67">
        <v>1</v>
      </c>
      <c r="G21" s="65">
        <v>980</v>
      </c>
      <c r="H21" s="100" t="s">
        <v>75</v>
      </c>
      <c r="I21" s="67">
        <v>1</v>
      </c>
      <c r="J21" s="24">
        <v>7.6412037037037041E-4</v>
      </c>
      <c r="K21" s="67">
        <v>1</v>
      </c>
    </row>
    <row r="22" spans="1:11" ht="15" customHeight="1" x14ac:dyDescent="0.3">
      <c r="A22" s="65">
        <v>988</v>
      </c>
      <c r="B22" s="100" t="s">
        <v>72</v>
      </c>
      <c r="C22" s="67">
        <v>1</v>
      </c>
      <c r="D22" s="24">
        <v>8.290509259259259E-4</v>
      </c>
      <c r="E22" s="67">
        <v>2</v>
      </c>
      <c r="G22" s="65">
        <v>998</v>
      </c>
      <c r="H22" s="100" t="s">
        <v>70</v>
      </c>
      <c r="I22" s="67">
        <v>1</v>
      </c>
      <c r="J22" s="24">
        <v>7.6539351851851855E-4</v>
      </c>
      <c r="K22" s="67">
        <v>2</v>
      </c>
    </row>
    <row r="23" spans="1:11" ht="15" customHeight="1" x14ac:dyDescent="0.3">
      <c r="A23" s="65">
        <v>996</v>
      </c>
      <c r="B23" s="100" t="s">
        <v>68</v>
      </c>
      <c r="C23" s="67">
        <v>1</v>
      </c>
      <c r="D23" s="24">
        <v>8.313657407407407E-4</v>
      </c>
      <c r="E23" s="67">
        <v>3</v>
      </c>
      <c r="G23" s="65">
        <v>963</v>
      </c>
      <c r="H23" s="66" t="s">
        <v>82</v>
      </c>
      <c r="I23" s="67">
        <v>1</v>
      </c>
      <c r="J23" s="24">
        <v>7.733796296296295E-4</v>
      </c>
      <c r="K23" s="67">
        <v>3</v>
      </c>
    </row>
    <row r="24" spans="1:11" ht="15" customHeight="1" x14ac:dyDescent="0.3">
      <c r="A24" s="65">
        <v>979</v>
      </c>
      <c r="B24" s="100" t="s">
        <v>76</v>
      </c>
      <c r="C24" s="67">
        <v>1</v>
      </c>
      <c r="D24" s="24">
        <v>8.4780092592592589E-4</v>
      </c>
      <c r="E24" s="67">
        <v>4</v>
      </c>
      <c r="G24" s="65">
        <v>981</v>
      </c>
      <c r="H24" s="100" t="s">
        <v>76</v>
      </c>
      <c r="I24" s="67">
        <v>1</v>
      </c>
      <c r="J24" s="24">
        <v>8.0138888888888881E-4</v>
      </c>
      <c r="K24" s="67">
        <v>4</v>
      </c>
    </row>
    <row r="25" spans="1:11" ht="15" customHeight="1" x14ac:dyDescent="0.3">
      <c r="A25" s="67">
        <v>101</v>
      </c>
      <c r="B25" s="68" t="s">
        <v>362</v>
      </c>
      <c r="C25" s="67">
        <v>1</v>
      </c>
      <c r="D25" s="24">
        <v>8.6041666666666656E-4</v>
      </c>
      <c r="E25" s="67">
        <v>5</v>
      </c>
      <c r="G25" s="65">
        <v>990</v>
      </c>
      <c r="H25" s="100" t="s">
        <v>71</v>
      </c>
      <c r="I25" s="67">
        <v>1</v>
      </c>
      <c r="J25" s="24">
        <v>8.0717592592592592E-4</v>
      </c>
      <c r="K25" s="67">
        <v>5</v>
      </c>
    </row>
    <row r="26" spans="1:11" ht="15" customHeight="1" x14ac:dyDescent="0.3">
      <c r="A26" s="65">
        <v>997</v>
      </c>
      <c r="B26" s="100" t="s">
        <v>69</v>
      </c>
      <c r="C26" s="67">
        <v>1</v>
      </c>
      <c r="D26" s="24">
        <v>8.7395833333333336E-4</v>
      </c>
      <c r="E26" s="67">
        <v>6</v>
      </c>
      <c r="G26" s="65">
        <v>982</v>
      </c>
      <c r="H26" s="100" t="s">
        <v>77</v>
      </c>
      <c r="I26" s="67">
        <v>1</v>
      </c>
      <c r="J26" s="24">
        <v>8.4861111111111107E-4</v>
      </c>
      <c r="K26" s="67">
        <v>6</v>
      </c>
    </row>
    <row r="27" spans="1:11" ht="15" customHeight="1" x14ac:dyDescent="0.3">
      <c r="A27" s="65">
        <v>989</v>
      </c>
      <c r="B27" s="100" t="s">
        <v>73</v>
      </c>
      <c r="C27" s="113">
        <v>1</v>
      </c>
      <c r="D27" s="24">
        <v>8.9293981481481483E-4</v>
      </c>
      <c r="E27" s="67">
        <v>7</v>
      </c>
      <c r="G27" s="65">
        <v>971</v>
      </c>
      <c r="H27" s="100" t="s">
        <v>21</v>
      </c>
      <c r="I27" s="67">
        <v>1</v>
      </c>
      <c r="J27" s="24">
        <v>8.4884259259259255E-4</v>
      </c>
      <c r="K27" s="67">
        <v>7</v>
      </c>
    </row>
    <row r="28" spans="1:11" ht="15" customHeight="1" x14ac:dyDescent="0.3">
      <c r="A28" s="65">
        <v>128</v>
      </c>
      <c r="B28" s="66" t="s">
        <v>63</v>
      </c>
      <c r="C28" s="67">
        <v>1</v>
      </c>
      <c r="D28" s="24">
        <v>9.3819444444444451E-4</v>
      </c>
      <c r="E28" s="67">
        <v>8</v>
      </c>
      <c r="G28" s="65">
        <v>964</v>
      </c>
      <c r="H28" s="66" t="s">
        <v>83</v>
      </c>
      <c r="I28" s="67">
        <v>1</v>
      </c>
      <c r="J28" s="24">
        <v>8.7939814814814814E-4</v>
      </c>
      <c r="K28" s="67">
        <v>8</v>
      </c>
    </row>
    <row r="29" spans="1:11" ht="15" customHeight="1" x14ac:dyDescent="0.3">
      <c r="A29" s="65">
        <v>970</v>
      </c>
      <c r="B29" s="66" t="s">
        <v>21</v>
      </c>
      <c r="C29" s="67"/>
      <c r="D29" s="112"/>
      <c r="E29" s="67"/>
      <c r="G29" s="67"/>
      <c r="H29" s="68"/>
      <c r="I29" s="67"/>
      <c r="J29" s="68"/>
      <c r="K29" s="67"/>
    </row>
    <row r="30" spans="1:11" ht="15" customHeight="1" x14ac:dyDescent="0.3">
      <c r="A30" s="65"/>
      <c r="B30" s="66"/>
      <c r="C30" s="67"/>
      <c r="D30" s="112"/>
      <c r="E30" s="67"/>
      <c r="G30" s="65"/>
      <c r="H30" s="66"/>
      <c r="I30" s="67"/>
      <c r="J30" s="68"/>
      <c r="K30" s="67"/>
    </row>
    <row r="31" spans="1:11" ht="15" customHeight="1" x14ac:dyDescent="0.3">
      <c r="A31" s="65"/>
      <c r="B31" s="66"/>
      <c r="C31" s="67"/>
      <c r="D31" s="68"/>
      <c r="E31" s="67"/>
      <c r="G31" s="65"/>
      <c r="H31" s="66"/>
      <c r="I31" s="67"/>
      <c r="J31" s="68"/>
      <c r="K31" s="67"/>
    </row>
    <row r="32" spans="1:11" ht="15" customHeight="1" x14ac:dyDescent="0.3">
      <c r="A32" s="65"/>
      <c r="B32" s="66"/>
      <c r="C32" s="67"/>
      <c r="D32" s="68"/>
      <c r="E32" s="67"/>
      <c r="G32" s="65"/>
      <c r="H32" s="66"/>
      <c r="I32" s="67"/>
      <c r="J32" s="68"/>
      <c r="K32" s="67"/>
    </row>
    <row r="33" spans="1:11" ht="15" customHeight="1" x14ac:dyDescent="0.3">
      <c r="A33" s="65"/>
      <c r="B33" s="66"/>
      <c r="C33" s="67"/>
      <c r="D33" s="68"/>
      <c r="E33" s="67"/>
      <c r="G33" s="65"/>
      <c r="H33" s="66"/>
      <c r="I33" s="67"/>
      <c r="J33" s="68"/>
      <c r="K33" s="67"/>
    </row>
    <row r="34" spans="1:11" ht="15" customHeight="1" x14ac:dyDescent="0.2">
      <c r="C34" s="51"/>
      <c r="E34" s="51"/>
    </row>
    <row r="35" spans="1:11" ht="15" customHeight="1" x14ac:dyDescent="0.25">
      <c r="A35" s="139" t="s">
        <v>44</v>
      </c>
      <c r="B35" s="139"/>
      <c r="C35" s="139"/>
      <c r="D35" s="49"/>
      <c r="E35" s="49"/>
      <c r="G35" s="139" t="s">
        <v>45</v>
      </c>
      <c r="H35" s="139"/>
      <c r="I35" s="139"/>
      <c r="J35" s="49"/>
      <c r="K35" s="49"/>
    </row>
    <row r="36" spans="1:11" ht="15" customHeight="1" x14ac:dyDescent="0.25">
      <c r="A36" s="61"/>
      <c r="B36" s="49"/>
      <c r="C36" s="50"/>
      <c r="D36" s="49"/>
      <c r="E36" s="50"/>
      <c r="G36" s="61"/>
      <c r="H36" s="49"/>
      <c r="I36" s="50"/>
      <c r="J36" s="49"/>
      <c r="K36" s="50"/>
    </row>
    <row r="37" spans="1:11" ht="15" customHeight="1" x14ac:dyDescent="0.25">
      <c r="A37" s="61" t="s">
        <v>0</v>
      </c>
      <c r="B37" s="49" t="s">
        <v>3</v>
      </c>
      <c r="C37" s="50" t="s">
        <v>40</v>
      </c>
      <c r="D37" s="49" t="s">
        <v>20</v>
      </c>
      <c r="E37" s="50" t="s">
        <v>7</v>
      </c>
      <c r="G37" s="54" t="s">
        <v>0</v>
      </c>
      <c r="H37" s="53" t="s">
        <v>3</v>
      </c>
      <c r="I37" s="54" t="s">
        <v>40</v>
      </c>
      <c r="J37" s="53" t="s">
        <v>20</v>
      </c>
      <c r="K37" s="54" t="s">
        <v>7</v>
      </c>
    </row>
    <row r="38" spans="1:11" ht="15" customHeight="1" x14ac:dyDescent="0.3">
      <c r="A38" s="65">
        <v>991</v>
      </c>
      <c r="B38" s="100" t="s">
        <v>72</v>
      </c>
      <c r="C38" s="67">
        <v>1</v>
      </c>
      <c r="D38" s="24">
        <v>7.2534722222222228E-4</v>
      </c>
      <c r="E38" s="67">
        <v>1</v>
      </c>
      <c r="G38" s="65">
        <v>984</v>
      </c>
      <c r="H38" s="100" t="s">
        <v>78</v>
      </c>
      <c r="I38" s="67">
        <v>1</v>
      </c>
      <c r="J38" s="24">
        <v>7.3275462962962964E-4</v>
      </c>
      <c r="K38" s="67">
        <v>1</v>
      </c>
    </row>
    <row r="39" spans="1:11" ht="15" customHeight="1" x14ac:dyDescent="0.3">
      <c r="A39" s="65">
        <v>992</v>
      </c>
      <c r="B39" s="100" t="s">
        <v>73</v>
      </c>
      <c r="C39" s="67">
        <v>1</v>
      </c>
      <c r="D39" s="24">
        <v>7.5266203703703704E-4</v>
      </c>
      <c r="E39" s="67">
        <v>2</v>
      </c>
      <c r="G39" s="65">
        <v>966</v>
      </c>
      <c r="H39" s="100" t="s">
        <v>81</v>
      </c>
      <c r="I39" s="67">
        <v>1</v>
      </c>
      <c r="J39" s="24">
        <v>7.4444444444444439E-4</v>
      </c>
      <c r="K39" s="67">
        <v>2</v>
      </c>
    </row>
    <row r="40" spans="1:11" ht="15" customHeight="1" x14ac:dyDescent="0.3">
      <c r="A40" s="65">
        <v>965</v>
      </c>
      <c r="B40" s="100" t="s">
        <v>81</v>
      </c>
      <c r="C40" s="67">
        <v>2</v>
      </c>
      <c r="D40" s="24">
        <v>7.5590277777777776E-4</v>
      </c>
      <c r="E40" s="67">
        <v>3</v>
      </c>
      <c r="G40" s="65">
        <v>972</v>
      </c>
      <c r="H40" s="100" t="s">
        <v>21</v>
      </c>
      <c r="I40" s="67">
        <v>1</v>
      </c>
      <c r="J40" s="24">
        <v>7.5254629629629619E-4</v>
      </c>
      <c r="K40" s="67">
        <v>3</v>
      </c>
    </row>
    <row r="41" spans="1:11" ht="15" customHeight="1" x14ac:dyDescent="0.3">
      <c r="A41" s="65">
        <v>983</v>
      </c>
      <c r="B41" s="100" t="s">
        <v>78</v>
      </c>
      <c r="C41" s="113">
        <v>2</v>
      </c>
      <c r="D41" s="24">
        <v>7.9212962962962961E-4</v>
      </c>
      <c r="E41" s="67">
        <v>4</v>
      </c>
      <c r="G41" s="65">
        <v>1000</v>
      </c>
      <c r="H41" s="100" t="s">
        <v>70</v>
      </c>
      <c r="I41" s="67">
        <v>1</v>
      </c>
      <c r="J41" s="24">
        <v>7.6388888888888893E-4</v>
      </c>
      <c r="K41" s="67">
        <v>4</v>
      </c>
    </row>
    <row r="42" spans="1:11" ht="15" customHeight="1" x14ac:dyDescent="0.3">
      <c r="A42" s="65">
        <v>999</v>
      </c>
      <c r="B42" s="100" t="s">
        <v>70</v>
      </c>
      <c r="C42" s="114">
        <v>1</v>
      </c>
      <c r="D42" s="24">
        <v>8.137731481481481E-4</v>
      </c>
      <c r="E42" s="67">
        <v>5</v>
      </c>
      <c r="G42" s="65">
        <v>134</v>
      </c>
      <c r="H42" s="100" t="s">
        <v>380</v>
      </c>
      <c r="I42" s="67">
        <v>1</v>
      </c>
      <c r="J42" s="24">
        <v>8.1319444444444451E-4</v>
      </c>
      <c r="K42" s="67">
        <v>5</v>
      </c>
    </row>
    <row r="43" spans="1:11" ht="15" customHeight="1" x14ac:dyDescent="0.3">
      <c r="A43" s="65">
        <v>993</v>
      </c>
      <c r="B43" s="100" t="s">
        <v>74</v>
      </c>
      <c r="C43" s="67">
        <v>2</v>
      </c>
      <c r="D43" s="24">
        <v>8.189814814814814E-4</v>
      </c>
      <c r="E43" s="67">
        <v>6</v>
      </c>
      <c r="G43" s="65">
        <v>994</v>
      </c>
      <c r="H43" s="100" t="s">
        <v>71</v>
      </c>
      <c r="I43" s="67">
        <v>1</v>
      </c>
      <c r="J43" s="24">
        <v>8.3657407407407422E-4</v>
      </c>
      <c r="K43" s="67">
        <v>6</v>
      </c>
    </row>
    <row r="44" spans="1:11" ht="15" customHeight="1" x14ac:dyDescent="0.3">
      <c r="A44" s="65">
        <v>135</v>
      </c>
      <c r="B44" s="66" t="s">
        <v>21</v>
      </c>
      <c r="C44" s="67">
        <v>1</v>
      </c>
      <c r="D44" s="24">
        <v>8.2488425925925926E-4</v>
      </c>
      <c r="E44" s="67">
        <v>7</v>
      </c>
      <c r="G44" s="65"/>
      <c r="H44" s="66"/>
      <c r="I44" s="67"/>
      <c r="J44" s="24"/>
      <c r="K44" s="67"/>
    </row>
    <row r="45" spans="1:11" ht="15" customHeight="1" x14ac:dyDescent="0.3">
      <c r="A45" s="65">
        <v>133</v>
      </c>
      <c r="B45" s="66" t="s">
        <v>380</v>
      </c>
      <c r="C45" s="67">
        <v>2</v>
      </c>
      <c r="D45" s="24">
        <v>8.8206018518518527E-4</v>
      </c>
      <c r="E45" s="67">
        <v>8</v>
      </c>
      <c r="G45" s="65"/>
      <c r="H45" s="66"/>
      <c r="I45" s="67"/>
      <c r="J45" s="24"/>
      <c r="K45" s="67"/>
    </row>
    <row r="46" spans="1:11" ht="15" customHeight="1" x14ac:dyDescent="0.3">
      <c r="A46" s="65">
        <v>102</v>
      </c>
      <c r="B46" s="100" t="s">
        <v>362</v>
      </c>
      <c r="C46" s="67">
        <v>2</v>
      </c>
      <c r="D46" s="24">
        <v>9.476851851851852E-4</v>
      </c>
      <c r="E46" s="67">
        <v>9</v>
      </c>
      <c r="G46" s="67"/>
      <c r="H46" s="68"/>
      <c r="I46" s="67"/>
      <c r="J46" s="24"/>
      <c r="K46" s="67"/>
    </row>
    <row r="47" spans="1:11" ht="15" customHeight="1" x14ac:dyDescent="0.3">
      <c r="A47" s="65"/>
      <c r="B47" s="66"/>
      <c r="C47" s="67"/>
      <c r="D47" s="68"/>
      <c r="E47" s="67"/>
      <c r="G47" s="65"/>
      <c r="H47" s="66"/>
      <c r="I47" s="67"/>
      <c r="J47" s="68"/>
      <c r="K47" s="67"/>
    </row>
    <row r="48" spans="1:11" ht="15" customHeight="1" x14ac:dyDescent="0.3">
      <c r="A48" s="65"/>
      <c r="B48" s="66"/>
      <c r="C48" s="67"/>
      <c r="D48" s="68"/>
      <c r="E48" s="67"/>
      <c r="G48" s="65"/>
      <c r="H48" s="66"/>
      <c r="I48" s="67"/>
      <c r="J48" s="68"/>
      <c r="K48" s="67"/>
    </row>
    <row r="49" spans="1:11" ht="15" customHeight="1" x14ac:dyDescent="0.3">
      <c r="A49" s="65"/>
      <c r="B49" s="66"/>
      <c r="C49" s="67"/>
      <c r="D49" s="68"/>
      <c r="E49" s="67"/>
      <c r="G49" s="65"/>
      <c r="H49" s="66"/>
      <c r="I49" s="67"/>
      <c r="J49" s="68"/>
      <c r="K49" s="67"/>
    </row>
    <row r="50" spans="1:11" ht="15" customHeight="1" x14ac:dyDescent="0.3">
      <c r="A50" s="65"/>
      <c r="B50" s="66"/>
      <c r="C50" s="67"/>
      <c r="D50" s="68"/>
      <c r="E50" s="67"/>
      <c r="G50" s="65"/>
      <c r="H50" s="66"/>
      <c r="I50" s="67"/>
      <c r="J50" s="68"/>
      <c r="K50" s="67"/>
    </row>
    <row r="51" spans="1:11" ht="15" customHeight="1" x14ac:dyDescent="0.3">
      <c r="A51" s="65"/>
      <c r="B51" s="66"/>
      <c r="C51" s="67"/>
      <c r="D51" s="68"/>
      <c r="E51" s="67"/>
      <c r="G51" s="14"/>
      <c r="H51" s="8"/>
      <c r="I51" s="10"/>
      <c r="J51" s="4"/>
      <c r="K51" s="10"/>
    </row>
    <row r="52" spans="1:11" ht="15" customHeight="1" x14ac:dyDescent="0.2">
      <c r="C52" s="51"/>
      <c r="E52" s="51"/>
    </row>
    <row r="53" spans="1:11" ht="15" customHeight="1" x14ac:dyDescent="0.2">
      <c r="C53" s="51"/>
      <c r="E53" s="51"/>
    </row>
    <row r="54" spans="1:11" ht="15" customHeight="1" x14ac:dyDescent="0.2">
      <c r="C54" s="51"/>
      <c r="E54" s="51"/>
    </row>
    <row r="55" spans="1:11" ht="15" customHeight="1" x14ac:dyDescent="0.2">
      <c r="C55" s="51"/>
      <c r="E55" s="51"/>
    </row>
    <row r="56" spans="1:11" ht="15" customHeight="1" x14ac:dyDescent="0.2">
      <c r="C56" s="51"/>
      <c r="E56" s="51"/>
    </row>
    <row r="57" spans="1:11" ht="15" customHeight="1" x14ac:dyDescent="0.2">
      <c r="C57" s="51"/>
      <c r="E57" s="51"/>
    </row>
    <row r="58" spans="1:11" ht="15" customHeight="1" x14ac:dyDescent="0.2">
      <c r="C58" s="51"/>
      <c r="E58" s="51"/>
    </row>
    <row r="59" spans="1:11" ht="15" customHeight="1" x14ac:dyDescent="0.2">
      <c r="C59" s="51"/>
      <c r="E59" s="51"/>
    </row>
    <row r="60" spans="1:11" ht="15" customHeight="1" x14ac:dyDescent="0.2">
      <c r="C60" s="51"/>
      <c r="E60" s="51"/>
    </row>
    <row r="61" spans="1:11" ht="15" customHeight="1" x14ac:dyDescent="0.2">
      <c r="C61" s="51"/>
      <c r="E61" s="51"/>
    </row>
    <row r="62" spans="1:11" ht="15" customHeight="1" x14ac:dyDescent="0.2">
      <c r="C62" s="51"/>
      <c r="E62" s="51"/>
    </row>
    <row r="63" spans="1:11" ht="15" customHeight="1" x14ac:dyDescent="0.2">
      <c r="C63" s="51"/>
      <c r="E63" s="51"/>
    </row>
    <row r="64" spans="1:11" ht="15" customHeight="1" x14ac:dyDescent="0.2">
      <c r="C64" s="51"/>
      <c r="E64" s="51"/>
    </row>
    <row r="65" spans="3:5" ht="15" customHeight="1" x14ac:dyDescent="0.2">
      <c r="C65" s="51"/>
      <c r="E65" s="51"/>
    </row>
    <row r="66" spans="3:5" ht="15" customHeight="1" x14ac:dyDescent="0.2">
      <c r="C66" s="51"/>
      <c r="E66" s="51"/>
    </row>
    <row r="67" spans="3:5" ht="15" customHeight="1" x14ac:dyDescent="0.2">
      <c r="C67" s="51"/>
      <c r="E67" s="51"/>
    </row>
    <row r="68" spans="3:5" ht="15" customHeight="1" x14ac:dyDescent="0.2">
      <c r="C68" s="51"/>
      <c r="E68" s="51"/>
    </row>
  </sheetData>
  <sortState ref="G21:J28">
    <sortCondition ref="J21:J28"/>
  </sortState>
  <mergeCells count="7">
    <mergeCell ref="G35:I35"/>
    <mergeCell ref="A1:K1"/>
    <mergeCell ref="A2:C2"/>
    <mergeCell ref="G2:I2"/>
    <mergeCell ref="A18:C18"/>
    <mergeCell ref="G18:I18"/>
    <mergeCell ref="A35:C35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workbookViewId="0">
      <selection sqref="A1:K1"/>
    </sheetView>
  </sheetViews>
  <sheetFormatPr defaultRowHeight="15" x14ac:dyDescent="0.25"/>
  <cols>
    <col min="1" max="1" width="9.140625" style="15"/>
    <col min="2" max="2" width="11.42578125" customWidth="1"/>
    <col min="3" max="3" width="12.140625" bestFit="1" customWidth="1"/>
    <col min="4" max="4" width="9.140625" style="15"/>
    <col min="5" max="5" width="13.85546875" customWidth="1"/>
    <col min="6" max="6" width="12.5703125" customWidth="1"/>
    <col min="7" max="7" width="24.28515625" customWidth="1"/>
    <col min="11" max="11" width="9.140625" style="12"/>
  </cols>
  <sheetData>
    <row r="1" spans="1:11" s="5" customFormat="1" x14ac:dyDescent="0.25">
      <c r="A1" s="133" t="s">
        <v>46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s="5" customFormat="1" x14ac:dyDescent="0.25">
      <c r="A2" s="133" t="s">
        <v>10</v>
      </c>
      <c r="B2" s="133"/>
      <c r="C2" s="133"/>
      <c r="D2" s="133"/>
      <c r="E2" s="133"/>
      <c r="F2" s="133"/>
      <c r="G2" s="133"/>
      <c r="H2" s="133"/>
      <c r="I2" s="133"/>
      <c r="J2" s="133"/>
      <c r="K2" s="12"/>
    </row>
    <row r="3" spans="1:11" s="5" customFormat="1" x14ac:dyDescent="0.2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</row>
    <row r="4" spans="1:11" s="5" customFormat="1" x14ac:dyDescent="0.25">
      <c r="A4" s="18" t="s">
        <v>0</v>
      </c>
      <c r="B4" s="16" t="s">
        <v>1</v>
      </c>
      <c r="C4" s="16"/>
      <c r="D4" s="18" t="s">
        <v>0</v>
      </c>
      <c r="E4" s="16" t="s">
        <v>2</v>
      </c>
      <c r="F4" s="16"/>
      <c r="G4" s="16" t="s">
        <v>3</v>
      </c>
      <c r="H4" s="16" t="s">
        <v>4</v>
      </c>
      <c r="I4" s="16" t="s">
        <v>5</v>
      </c>
      <c r="J4" s="16" t="s">
        <v>6</v>
      </c>
      <c r="K4" s="18" t="s">
        <v>7</v>
      </c>
    </row>
    <row r="5" spans="1:11" ht="20.100000000000001" customHeight="1" x14ac:dyDescent="0.25">
      <c r="A5" s="10">
        <v>853</v>
      </c>
      <c r="B5" s="4" t="s">
        <v>61</v>
      </c>
      <c r="C5" s="4" t="s">
        <v>204</v>
      </c>
      <c r="D5" s="10">
        <v>860</v>
      </c>
      <c r="E5" s="4" t="s">
        <v>136</v>
      </c>
      <c r="F5" s="4" t="s">
        <v>205</v>
      </c>
      <c r="G5" s="107" t="s">
        <v>193</v>
      </c>
      <c r="H5" s="11">
        <v>10.88</v>
      </c>
      <c r="I5" s="11">
        <v>10.62</v>
      </c>
      <c r="J5" s="11">
        <f t="shared" ref="J5:J21" si="0">(H5+I5)</f>
        <v>21.5</v>
      </c>
      <c r="K5" s="20">
        <v>1</v>
      </c>
    </row>
    <row r="6" spans="1:11" ht="20.100000000000001" customHeight="1" x14ac:dyDescent="0.25">
      <c r="A6" s="10">
        <v>773</v>
      </c>
      <c r="B6" s="4" t="s">
        <v>96</v>
      </c>
      <c r="C6" s="4" t="s">
        <v>97</v>
      </c>
      <c r="D6" s="10">
        <v>774</v>
      </c>
      <c r="E6" s="4" t="s">
        <v>98</v>
      </c>
      <c r="F6" s="4" t="s">
        <v>99</v>
      </c>
      <c r="G6" s="107" t="s">
        <v>70</v>
      </c>
      <c r="H6" s="11">
        <v>11.07</v>
      </c>
      <c r="I6" s="11">
        <v>10.72</v>
      </c>
      <c r="J6" s="11">
        <f t="shared" si="0"/>
        <v>21.79</v>
      </c>
      <c r="K6" s="20">
        <v>2</v>
      </c>
    </row>
    <row r="7" spans="1:11" ht="20.100000000000001" customHeight="1" x14ac:dyDescent="0.25">
      <c r="A7" s="10">
        <v>808</v>
      </c>
      <c r="B7" s="4" t="s">
        <v>136</v>
      </c>
      <c r="C7" s="4" t="s">
        <v>137</v>
      </c>
      <c r="D7" s="10">
        <v>812</v>
      </c>
      <c r="E7" s="4" t="s">
        <v>151</v>
      </c>
      <c r="F7" s="4" t="s">
        <v>152</v>
      </c>
      <c r="G7" s="107" t="s">
        <v>135</v>
      </c>
      <c r="H7" s="11">
        <v>10.93</v>
      </c>
      <c r="I7" s="11">
        <v>11.21</v>
      </c>
      <c r="J7" s="11">
        <f t="shared" si="0"/>
        <v>22.14</v>
      </c>
      <c r="K7" s="20">
        <v>3</v>
      </c>
    </row>
    <row r="8" spans="1:11" ht="20.100000000000001" customHeight="1" x14ac:dyDescent="0.25">
      <c r="A8" s="10">
        <v>899</v>
      </c>
      <c r="B8" s="4" t="s">
        <v>333</v>
      </c>
      <c r="C8" s="4" t="s">
        <v>334</v>
      </c>
      <c r="D8" s="10">
        <v>900</v>
      </c>
      <c r="E8" s="4" t="s">
        <v>335</v>
      </c>
      <c r="F8" s="4" t="s">
        <v>204</v>
      </c>
      <c r="G8" s="10" t="s">
        <v>21</v>
      </c>
      <c r="H8" s="11">
        <v>11.27</v>
      </c>
      <c r="I8" s="11">
        <v>11.06</v>
      </c>
      <c r="J8" s="11">
        <f t="shared" si="0"/>
        <v>22.33</v>
      </c>
      <c r="K8" s="20">
        <v>4</v>
      </c>
    </row>
    <row r="9" spans="1:11" ht="20.100000000000001" customHeight="1" x14ac:dyDescent="0.25">
      <c r="A9" s="10">
        <v>927</v>
      </c>
      <c r="B9" s="4" t="s">
        <v>278</v>
      </c>
      <c r="C9" s="4" t="s">
        <v>230</v>
      </c>
      <c r="D9" s="10">
        <v>928</v>
      </c>
      <c r="E9" s="4" t="s">
        <v>279</v>
      </c>
      <c r="F9" s="4" t="s">
        <v>280</v>
      </c>
      <c r="G9" s="107" t="s">
        <v>269</v>
      </c>
      <c r="H9" s="11">
        <v>10.67</v>
      </c>
      <c r="I9" s="11">
        <v>11.68</v>
      </c>
      <c r="J9" s="11">
        <f t="shared" si="0"/>
        <v>22.35</v>
      </c>
      <c r="K9" s="20">
        <v>5</v>
      </c>
    </row>
    <row r="10" spans="1:11" ht="20.100000000000001" customHeight="1" x14ac:dyDescent="0.25">
      <c r="A10" s="10">
        <v>858</v>
      </c>
      <c r="B10" s="4" t="s">
        <v>206</v>
      </c>
      <c r="C10" s="4" t="s">
        <v>207</v>
      </c>
      <c r="D10" s="10">
        <v>856</v>
      </c>
      <c r="E10" s="4" t="s">
        <v>208</v>
      </c>
      <c r="F10" s="4" t="s">
        <v>209</v>
      </c>
      <c r="G10" s="107" t="s">
        <v>193</v>
      </c>
      <c r="H10" s="11">
        <v>11.37</v>
      </c>
      <c r="I10" s="11">
        <v>11.26</v>
      </c>
      <c r="J10" s="11">
        <f t="shared" si="0"/>
        <v>22.63</v>
      </c>
      <c r="K10" s="20">
        <v>6</v>
      </c>
    </row>
    <row r="11" spans="1:11" ht="20.100000000000001" customHeight="1" x14ac:dyDescent="0.25">
      <c r="A11" s="10">
        <v>859</v>
      </c>
      <c r="B11" s="4" t="s">
        <v>210</v>
      </c>
      <c r="C11" s="4" t="s">
        <v>211</v>
      </c>
      <c r="D11" s="10">
        <v>855</v>
      </c>
      <c r="E11" s="4" t="s">
        <v>212</v>
      </c>
      <c r="F11" s="4" t="s">
        <v>213</v>
      </c>
      <c r="G11" s="107" t="s">
        <v>193</v>
      </c>
      <c r="H11" s="11">
        <v>11.13</v>
      </c>
      <c r="I11" s="11">
        <v>11.67</v>
      </c>
      <c r="J11" s="11">
        <f t="shared" si="0"/>
        <v>22.8</v>
      </c>
      <c r="K11" s="20">
        <v>7</v>
      </c>
    </row>
    <row r="12" spans="1:11" ht="20.100000000000001" customHeight="1" x14ac:dyDescent="0.25">
      <c r="A12" s="20">
        <v>947</v>
      </c>
      <c r="B12" s="85" t="s">
        <v>368</v>
      </c>
      <c r="C12" s="85" t="s">
        <v>369</v>
      </c>
      <c r="D12" s="20">
        <v>952</v>
      </c>
      <c r="E12" s="85" t="s">
        <v>96</v>
      </c>
      <c r="F12" s="85" t="s">
        <v>204</v>
      </c>
      <c r="G12" s="20" t="s">
        <v>362</v>
      </c>
      <c r="H12" s="11">
        <v>11.11</v>
      </c>
      <c r="I12" s="11">
        <v>11.92</v>
      </c>
      <c r="J12" s="11">
        <f t="shared" si="0"/>
        <v>23.03</v>
      </c>
      <c r="K12" s="20">
        <v>8</v>
      </c>
    </row>
    <row r="13" spans="1:11" ht="20.100000000000001" customHeight="1" x14ac:dyDescent="0.25">
      <c r="A13" s="10">
        <v>809</v>
      </c>
      <c r="B13" s="4" t="s">
        <v>153</v>
      </c>
      <c r="C13" s="4" t="s">
        <v>154</v>
      </c>
      <c r="D13" s="10">
        <v>810</v>
      </c>
      <c r="E13" s="4" t="s">
        <v>155</v>
      </c>
      <c r="F13" s="4" t="s">
        <v>152</v>
      </c>
      <c r="G13" s="107" t="s">
        <v>71</v>
      </c>
      <c r="H13" s="11">
        <v>11.58</v>
      </c>
      <c r="I13" s="11">
        <v>11.51</v>
      </c>
      <c r="J13" s="11">
        <f t="shared" si="0"/>
        <v>23.09</v>
      </c>
      <c r="K13" s="20">
        <v>9</v>
      </c>
    </row>
    <row r="14" spans="1:11" x14ac:dyDescent="0.25">
      <c r="A14" s="10">
        <v>775</v>
      </c>
      <c r="B14" s="4" t="s">
        <v>100</v>
      </c>
      <c r="C14" s="4" t="s">
        <v>101</v>
      </c>
      <c r="D14" s="10">
        <v>776</v>
      </c>
      <c r="E14" s="4" t="s">
        <v>102</v>
      </c>
      <c r="F14" s="4" t="s">
        <v>103</v>
      </c>
      <c r="G14" s="107" t="s">
        <v>70</v>
      </c>
      <c r="H14" s="11">
        <v>11.67</v>
      </c>
      <c r="I14" s="11">
        <v>11.5</v>
      </c>
      <c r="J14" s="11">
        <f t="shared" si="0"/>
        <v>23.17</v>
      </c>
      <c r="K14" s="20">
        <v>10</v>
      </c>
    </row>
    <row r="15" spans="1:11" x14ac:dyDescent="0.25">
      <c r="A15" s="10">
        <v>777</v>
      </c>
      <c r="B15" s="4" t="s">
        <v>104</v>
      </c>
      <c r="C15" s="4" t="s">
        <v>58</v>
      </c>
      <c r="D15" s="10">
        <v>778</v>
      </c>
      <c r="E15" s="4" t="s">
        <v>105</v>
      </c>
      <c r="F15" s="4" t="s">
        <v>106</v>
      </c>
      <c r="G15" s="107" t="s">
        <v>70</v>
      </c>
      <c r="H15" s="11">
        <v>11.89</v>
      </c>
      <c r="I15" s="11">
        <v>11.37</v>
      </c>
      <c r="J15" s="11">
        <f t="shared" si="0"/>
        <v>23.259999999999998</v>
      </c>
      <c r="K15" s="20">
        <v>11</v>
      </c>
    </row>
    <row r="16" spans="1:11" x14ac:dyDescent="0.25">
      <c r="A16" s="20">
        <v>954</v>
      </c>
      <c r="B16" s="85" t="s">
        <v>126</v>
      </c>
      <c r="C16" s="85" t="s">
        <v>365</v>
      </c>
      <c r="D16" s="20">
        <v>948</v>
      </c>
      <c r="E16" s="85" t="s">
        <v>366</v>
      </c>
      <c r="F16" s="85" t="s">
        <v>367</v>
      </c>
      <c r="G16" s="20" t="s">
        <v>362</v>
      </c>
      <c r="H16" s="11">
        <v>11.33</v>
      </c>
      <c r="I16" s="11">
        <v>12.9</v>
      </c>
      <c r="J16" s="11">
        <f t="shared" si="0"/>
        <v>24.23</v>
      </c>
      <c r="K16" s="20">
        <v>12</v>
      </c>
    </row>
    <row r="17" spans="1:11" x14ac:dyDescent="0.25">
      <c r="A17" s="10">
        <v>781</v>
      </c>
      <c r="B17" s="4" t="s">
        <v>107</v>
      </c>
      <c r="C17" s="4" t="s">
        <v>108</v>
      </c>
      <c r="D17" s="10">
        <v>780</v>
      </c>
      <c r="E17" s="4" t="s">
        <v>109</v>
      </c>
      <c r="F17" s="4" t="s">
        <v>110</v>
      </c>
      <c r="G17" s="10" t="s">
        <v>70</v>
      </c>
      <c r="H17" s="11">
        <v>11.89</v>
      </c>
      <c r="I17" s="11">
        <v>12.54</v>
      </c>
      <c r="J17" s="11">
        <f t="shared" si="0"/>
        <v>24.43</v>
      </c>
      <c r="K17" s="20">
        <v>13</v>
      </c>
    </row>
    <row r="18" spans="1:11" x14ac:dyDescent="0.25">
      <c r="A18" s="107">
        <v>807</v>
      </c>
      <c r="B18" s="4" t="s">
        <v>148</v>
      </c>
      <c r="C18" s="4" t="s">
        <v>149</v>
      </c>
      <c r="D18" s="107">
        <v>811</v>
      </c>
      <c r="E18" s="4" t="s">
        <v>150</v>
      </c>
      <c r="F18" s="4" t="s">
        <v>132</v>
      </c>
      <c r="G18" s="107" t="s">
        <v>135</v>
      </c>
      <c r="H18" s="11">
        <v>12.13</v>
      </c>
      <c r="I18" s="11">
        <v>12.72</v>
      </c>
      <c r="J18" s="11">
        <f t="shared" si="0"/>
        <v>24.85</v>
      </c>
      <c r="K18" s="20">
        <v>14</v>
      </c>
    </row>
    <row r="19" spans="1:11" x14ac:dyDescent="0.25">
      <c r="A19" s="107">
        <v>126</v>
      </c>
      <c r="B19" s="4" t="s">
        <v>64</v>
      </c>
      <c r="C19" s="4" t="s">
        <v>65</v>
      </c>
      <c r="D19" s="107">
        <v>127</v>
      </c>
      <c r="E19" s="4" t="s">
        <v>67</v>
      </c>
      <c r="F19" s="4" t="s">
        <v>58</v>
      </c>
      <c r="G19" s="107" t="s">
        <v>66</v>
      </c>
      <c r="H19" s="11">
        <v>12.31</v>
      </c>
      <c r="I19" s="11">
        <v>12.92</v>
      </c>
      <c r="J19" s="11">
        <f t="shared" si="0"/>
        <v>25.23</v>
      </c>
      <c r="K19" s="20">
        <v>15</v>
      </c>
    </row>
    <row r="20" spans="1:11" ht="20.100000000000001" customHeight="1" x14ac:dyDescent="0.25">
      <c r="A20" s="20">
        <v>949</v>
      </c>
      <c r="B20" s="85" t="s">
        <v>360</v>
      </c>
      <c r="C20" s="85" t="s">
        <v>361</v>
      </c>
      <c r="D20" s="20">
        <v>950</v>
      </c>
      <c r="E20" s="85" t="s">
        <v>363</v>
      </c>
      <c r="F20" s="85" t="s">
        <v>364</v>
      </c>
      <c r="G20" s="115" t="s">
        <v>362</v>
      </c>
      <c r="H20" s="11">
        <v>11.16</v>
      </c>
      <c r="I20" s="11"/>
      <c r="J20" s="11">
        <f t="shared" si="0"/>
        <v>11.16</v>
      </c>
      <c r="K20" s="20">
        <v>0</v>
      </c>
    </row>
    <row r="21" spans="1:11" ht="20.100000000000001" customHeight="1" x14ac:dyDescent="0.25">
      <c r="A21" s="10">
        <v>854</v>
      </c>
      <c r="B21" s="4" t="s">
        <v>214</v>
      </c>
      <c r="C21" s="4" t="s">
        <v>132</v>
      </c>
      <c r="D21" s="10">
        <v>861</v>
      </c>
      <c r="E21" s="4" t="s">
        <v>215</v>
      </c>
      <c r="F21" s="4" t="s">
        <v>216</v>
      </c>
      <c r="G21" s="107" t="s">
        <v>193</v>
      </c>
      <c r="H21" s="11">
        <v>12.47</v>
      </c>
      <c r="I21" s="11"/>
      <c r="J21" s="11">
        <f t="shared" si="0"/>
        <v>12.47</v>
      </c>
      <c r="K21" s="20">
        <v>0</v>
      </c>
    </row>
    <row r="22" spans="1:11" x14ac:dyDescent="0.25">
      <c r="A22" s="86"/>
      <c r="B22" s="87"/>
      <c r="C22" s="87"/>
      <c r="D22" s="87"/>
      <c r="E22" s="87"/>
      <c r="F22" s="4"/>
      <c r="G22" s="4"/>
      <c r="H22" s="11"/>
      <c r="I22" s="11"/>
      <c r="J22" s="11"/>
      <c r="K22" s="18"/>
    </row>
  </sheetData>
  <sortState ref="A4:J21">
    <sortCondition ref="J4:J21"/>
  </sortState>
  <mergeCells count="2">
    <mergeCell ref="A2:J2"/>
    <mergeCell ref="A1:K1"/>
  </mergeCells>
  <pageMargins left="0.7" right="0.7" top="0.75" bottom="0.75" header="0.3" footer="0.3"/>
  <pageSetup paperSize="9" orientation="landscape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O9" sqref="O9"/>
    </sheetView>
  </sheetViews>
  <sheetFormatPr defaultRowHeight="15" x14ac:dyDescent="0.25"/>
  <cols>
    <col min="2" max="2" width="12.28515625" customWidth="1"/>
    <col min="3" max="3" width="14" customWidth="1"/>
    <col min="5" max="5" width="12.28515625" customWidth="1"/>
    <col min="6" max="6" width="14.5703125" customWidth="1"/>
    <col min="7" max="7" width="21.7109375" customWidth="1"/>
    <col min="8" max="8" width="10.5703125" customWidth="1"/>
    <col min="11" max="11" width="9.140625" style="15"/>
  </cols>
  <sheetData>
    <row r="1" spans="1:11" s="5" customFormat="1" x14ac:dyDescent="0.25">
      <c r="A1" s="133" t="s">
        <v>46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s="5" customFormat="1" x14ac:dyDescent="0.25">
      <c r="A2" s="133" t="s">
        <v>11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1" s="5" customFormat="1" x14ac:dyDescent="0.2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</row>
    <row r="4" spans="1:11" ht="20.100000000000001" customHeight="1" x14ac:dyDescent="0.25">
      <c r="A4" s="16" t="s">
        <v>0</v>
      </c>
      <c r="B4" s="16" t="s">
        <v>1</v>
      </c>
      <c r="C4" s="16"/>
      <c r="D4" s="16" t="s">
        <v>0</v>
      </c>
      <c r="E4" s="16" t="s">
        <v>2</v>
      </c>
      <c r="F4" s="16"/>
      <c r="G4" s="16" t="s">
        <v>3</v>
      </c>
      <c r="H4" s="16" t="s">
        <v>4</v>
      </c>
      <c r="I4" s="16" t="s">
        <v>5</v>
      </c>
      <c r="J4" s="16" t="s">
        <v>6</v>
      </c>
      <c r="K4" s="18" t="s">
        <v>7</v>
      </c>
    </row>
    <row r="5" spans="1:11" ht="20.100000000000001" customHeight="1" x14ac:dyDescent="0.25">
      <c r="A5" s="107">
        <v>868</v>
      </c>
      <c r="B5" s="4" t="s">
        <v>220</v>
      </c>
      <c r="C5" s="4" t="s">
        <v>221</v>
      </c>
      <c r="D5" s="107">
        <v>866</v>
      </c>
      <c r="E5" s="4" t="s">
        <v>222</v>
      </c>
      <c r="F5" s="4" t="s">
        <v>216</v>
      </c>
      <c r="G5" s="107" t="s">
        <v>193</v>
      </c>
      <c r="H5" s="11">
        <v>10.44</v>
      </c>
      <c r="I5" s="11">
        <v>9.69</v>
      </c>
      <c r="J5" s="11">
        <f t="shared" ref="J5:J18" si="0">(H5+I5)</f>
        <v>20.13</v>
      </c>
      <c r="K5" s="107">
        <v>1</v>
      </c>
    </row>
    <row r="6" spans="1:11" s="1" customFormat="1" x14ac:dyDescent="0.25">
      <c r="A6" s="107">
        <v>782</v>
      </c>
      <c r="B6" s="4" t="s">
        <v>401</v>
      </c>
      <c r="C6" s="4" t="s">
        <v>409</v>
      </c>
      <c r="D6" s="107">
        <v>783</v>
      </c>
      <c r="E6" s="4" t="s">
        <v>111</v>
      </c>
      <c r="F6" s="4"/>
      <c r="G6" s="107" t="s">
        <v>70</v>
      </c>
      <c r="H6" s="11">
        <v>9.98</v>
      </c>
      <c r="I6" s="11">
        <v>10.39</v>
      </c>
      <c r="J6" s="11">
        <f t="shared" si="0"/>
        <v>20.37</v>
      </c>
      <c r="K6" s="107">
        <v>2</v>
      </c>
    </row>
    <row r="7" spans="1:11" ht="20.100000000000001" customHeight="1" x14ac:dyDescent="0.25">
      <c r="A7" s="107">
        <v>874</v>
      </c>
      <c r="B7" s="4" t="s">
        <v>225</v>
      </c>
      <c r="C7" s="4" t="s">
        <v>7</v>
      </c>
      <c r="D7" s="107">
        <v>862</v>
      </c>
      <c r="E7" s="4" t="s">
        <v>226</v>
      </c>
      <c r="F7" s="4" t="s">
        <v>227</v>
      </c>
      <c r="G7" s="107" t="s">
        <v>193</v>
      </c>
      <c r="H7" s="11">
        <v>10.59</v>
      </c>
      <c r="I7" s="11">
        <v>10.45</v>
      </c>
      <c r="J7" s="11">
        <f t="shared" si="0"/>
        <v>21.04</v>
      </c>
      <c r="K7" s="107">
        <v>3</v>
      </c>
    </row>
    <row r="8" spans="1:11" ht="20.100000000000001" customHeight="1" x14ac:dyDescent="0.25">
      <c r="A8" s="107">
        <v>932</v>
      </c>
      <c r="B8" s="4" t="s">
        <v>141</v>
      </c>
      <c r="C8" s="4" t="s">
        <v>281</v>
      </c>
      <c r="D8" s="107">
        <v>930</v>
      </c>
      <c r="E8" s="4" t="s">
        <v>282</v>
      </c>
      <c r="F8" s="4" t="s">
        <v>283</v>
      </c>
      <c r="G8" s="107" t="s">
        <v>269</v>
      </c>
      <c r="H8" s="11">
        <v>10.84</v>
      </c>
      <c r="I8" s="11">
        <v>10.49</v>
      </c>
      <c r="J8" s="11">
        <f t="shared" si="0"/>
        <v>21.33</v>
      </c>
      <c r="K8" s="107">
        <v>4</v>
      </c>
    </row>
    <row r="9" spans="1:11" ht="20.100000000000001" customHeight="1" x14ac:dyDescent="0.25">
      <c r="A9" s="107">
        <v>904</v>
      </c>
      <c r="B9" s="4" t="s">
        <v>339</v>
      </c>
      <c r="C9" s="4" t="s">
        <v>340</v>
      </c>
      <c r="D9" s="107">
        <v>905</v>
      </c>
      <c r="E9" s="4" t="s">
        <v>341</v>
      </c>
      <c r="F9" s="4" t="s">
        <v>342</v>
      </c>
      <c r="G9" s="107" t="s">
        <v>21</v>
      </c>
      <c r="H9" s="11">
        <v>10.84</v>
      </c>
      <c r="I9" s="11">
        <v>10.91</v>
      </c>
      <c r="J9" s="11">
        <f t="shared" si="0"/>
        <v>21.75</v>
      </c>
      <c r="K9" s="107">
        <v>5</v>
      </c>
    </row>
    <row r="10" spans="1:11" ht="20.100000000000001" customHeight="1" x14ac:dyDescent="0.25">
      <c r="A10" s="107">
        <v>112</v>
      </c>
      <c r="B10" s="4" t="s">
        <v>119</v>
      </c>
      <c r="C10" s="4" t="s">
        <v>381</v>
      </c>
      <c r="D10" s="107">
        <v>111</v>
      </c>
      <c r="E10" s="4" t="s">
        <v>245</v>
      </c>
      <c r="F10" s="4" t="s">
        <v>132</v>
      </c>
      <c r="G10" s="107" t="s">
        <v>380</v>
      </c>
      <c r="H10" s="11">
        <v>10.38</v>
      </c>
      <c r="I10" s="11">
        <v>11.38</v>
      </c>
      <c r="J10" s="11">
        <f t="shared" si="0"/>
        <v>21.76</v>
      </c>
      <c r="K10" s="107">
        <v>6</v>
      </c>
    </row>
    <row r="11" spans="1:11" ht="20.100000000000001" customHeight="1" x14ac:dyDescent="0.25">
      <c r="A11" s="107">
        <v>784</v>
      </c>
      <c r="B11" s="4" t="s">
        <v>112</v>
      </c>
      <c r="C11" s="4" t="s">
        <v>91</v>
      </c>
      <c r="D11" s="107">
        <v>786</v>
      </c>
      <c r="E11" s="4" t="s">
        <v>113</v>
      </c>
      <c r="F11" s="4" t="s">
        <v>87</v>
      </c>
      <c r="G11" s="107" t="s">
        <v>70</v>
      </c>
      <c r="H11" s="11">
        <v>10.67</v>
      </c>
      <c r="I11" s="11">
        <v>11.18</v>
      </c>
      <c r="J11" s="11">
        <f t="shared" si="0"/>
        <v>21.85</v>
      </c>
      <c r="K11" s="107">
        <v>7</v>
      </c>
    </row>
    <row r="12" spans="1:11" ht="20.100000000000001" customHeight="1" x14ac:dyDescent="0.25">
      <c r="A12" s="107">
        <v>931</v>
      </c>
      <c r="B12" s="4" t="s">
        <v>284</v>
      </c>
      <c r="C12" s="4" t="s">
        <v>285</v>
      </c>
      <c r="D12" s="107">
        <v>929</v>
      </c>
      <c r="E12" s="4" t="s">
        <v>286</v>
      </c>
      <c r="F12" s="4" t="s">
        <v>287</v>
      </c>
      <c r="G12" s="107" t="s">
        <v>269</v>
      </c>
      <c r="H12" s="11">
        <v>10.85</v>
      </c>
      <c r="I12" s="11">
        <v>11.03</v>
      </c>
      <c r="J12" s="11">
        <f t="shared" si="0"/>
        <v>21.88</v>
      </c>
      <c r="K12" s="107">
        <v>8</v>
      </c>
    </row>
    <row r="13" spans="1:11" ht="20.100000000000001" customHeight="1" x14ac:dyDescent="0.25">
      <c r="A13" s="107">
        <v>907</v>
      </c>
      <c r="B13" s="4" t="s">
        <v>343</v>
      </c>
      <c r="C13" s="4" t="s">
        <v>54</v>
      </c>
      <c r="D13" s="107">
        <v>908</v>
      </c>
      <c r="E13" s="104" t="s">
        <v>321</v>
      </c>
      <c r="F13" s="4" t="s">
        <v>400</v>
      </c>
      <c r="G13" s="107" t="s">
        <v>21</v>
      </c>
      <c r="H13" s="11">
        <v>11.14</v>
      </c>
      <c r="I13" s="11">
        <v>10.79</v>
      </c>
      <c r="J13" s="11">
        <f t="shared" si="0"/>
        <v>21.93</v>
      </c>
      <c r="K13" s="107">
        <v>9</v>
      </c>
    </row>
    <row r="14" spans="1:11" ht="20.100000000000001" customHeight="1" x14ac:dyDescent="0.25">
      <c r="A14" s="107">
        <v>813</v>
      </c>
      <c r="B14" s="4" t="s">
        <v>156</v>
      </c>
      <c r="C14" s="4" t="s">
        <v>157</v>
      </c>
      <c r="D14" s="107">
        <v>815</v>
      </c>
      <c r="E14" s="4" t="s">
        <v>158</v>
      </c>
      <c r="F14" s="4" t="s">
        <v>58</v>
      </c>
      <c r="G14" s="107" t="s">
        <v>135</v>
      </c>
      <c r="H14" s="11">
        <v>10.65</v>
      </c>
      <c r="I14" s="11">
        <v>11.34</v>
      </c>
      <c r="J14" s="11">
        <f t="shared" si="0"/>
        <v>21.990000000000002</v>
      </c>
      <c r="K14" s="107">
        <v>10</v>
      </c>
    </row>
    <row r="15" spans="1:11" ht="20.100000000000001" customHeight="1" x14ac:dyDescent="0.25">
      <c r="A15" s="107">
        <v>129</v>
      </c>
      <c r="B15" s="4" t="s">
        <v>336</v>
      </c>
      <c r="C15" s="4" t="s">
        <v>337</v>
      </c>
      <c r="D15" s="107">
        <v>903</v>
      </c>
      <c r="E15" s="4" t="s">
        <v>286</v>
      </c>
      <c r="F15" s="4" t="s">
        <v>338</v>
      </c>
      <c r="G15" s="107" t="s">
        <v>21</v>
      </c>
      <c r="H15" s="11">
        <v>10.54</v>
      </c>
      <c r="I15" s="11">
        <v>11.61</v>
      </c>
      <c r="J15" s="11">
        <f t="shared" si="0"/>
        <v>22.15</v>
      </c>
      <c r="K15" s="107">
        <v>11</v>
      </c>
    </row>
    <row r="16" spans="1:11" ht="20.100000000000001" customHeight="1" x14ac:dyDescent="0.25">
      <c r="A16" s="107">
        <v>933</v>
      </c>
      <c r="B16" s="4" t="s">
        <v>288</v>
      </c>
      <c r="C16" s="4" t="s">
        <v>195</v>
      </c>
      <c r="D16" s="107">
        <v>934</v>
      </c>
      <c r="E16" s="4" t="s">
        <v>289</v>
      </c>
      <c r="F16" s="4" t="s">
        <v>290</v>
      </c>
      <c r="G16" s="107" t="s">
        <v>269</v>
      </c>
      <c r="H16" s="11">
        <v>11.45</v>
      </c>
      <c r="I16" s="11">
        <v>10.71</v>
      </c>
      <c r="J16" s="11">
        <f t="shared" si="0"/>
        <v>22.16</v>
      </c>
      <c r="K16" s="107">
        <v>12</v>
      </c>
    </row>
    <row r="17" spans="1:11" ht="20.100000000000001" customHeight="1" x14ac:dyDescent="0.25">
      <c r="A17" s="107">
        <v>870</v>
      </c>
      <c r="B17" s="4" t="s">
        <v>198</v>
      </c>
      <c r="C17" s="4" t="s">
        <v>223</v>
      </c>
      <c r="D17" s="107">
        <v>871</v>
      </c>
      <c r="E17" s="4" t="s">
        <v>224</v>
      </c>
      <c r="F17" s="4" t="s">
        <v>177</v>
      </c>
      <c r="G17" s="107" t="s">
        <v>193</v>
      </c>
      <c r="H17" s="11">
        <v>11.21</v>
      </c>
      <c r="I17" s="11">
        <v>12.06</v>
      </c>
      <c r="J17" s="11">
        <f t="shared" si="0"/>
        <v>23.270000000000003</v>
      </c>
      <c r="K17" s="107">
        <v>13</v>
      </c>
    </row>
    <row r="18" spans="1:11" ht="20.100000000000001" customHeight="1" x14ac:dyDescent="0.25">
      <c r="A18" s="107">
        <v>864</v>
      </c>
      <c r="B18" s="4" t="s">
        <v>217</v>
      </c>
      <c r="C18" s="4" t="s">
        <v>218</v>
      </c>
      <c r="D18" s="107">
        <v>863</v>
      </c>
      <c r="E18" s="4" t="s">
        <v>146</v>
      </c>
      <c r="F18" s="4" t="s">
        <v>219</v>
      </c>
      <c r="G18" s="107" t="s">
        <v>193</v>
      </c>
      <c r="H18" s="11">
        <v>11.42</v>
      </c>
      <c r="I18" s="11">
        <v>11.86</v>
      </c>
      <c r="J18" s="11">
        <f t="shared" si="0"/>
        <v>23.28</v>
      </c>
      <c r="K18" s="107">
        <v>14</v>
      </c>
    </row>
    <row r="20" spans="1:11" x14ac:dyDescent="0.25">
      <c r="F20" s="15"/>
      <c r="K20"/>
    </row>
    <row r="21" spans="1:11" x14ac:dyDescent="0.25">
      <c r="F21" s="15"/>
      <c r="K21"/>
    </row>
    <row r="22" spans="1:11" x14ac:dyDescent="0.25">
      <c r="F22" s="15"/>
      <c r="K22"/>
    </row>
    <row r="23" spans="1:11" x14ac:dyDescent="0.25">
      <c r="A23" s="22"/>
      <c r="B23" s="64"/>
      <c r="C23" s="64"/>
      <c r="D23" s="76"/>
    </row>
    <row r="24" spans="1:11" ht="18.75" x14ac:dyDescent="0.3">
      <c r="A24" s="73"/>
      <c r="B24" s="73"/>
      <c r="C24" s="64"/>
      <c r="D24" s="64"/>
    </row>
    <row r="25" spans="1:11" x14ac:dyDescent="0.25">
      <c r="A25" s="74"/>
      <c r="B25" s="75"/>
      <c r="C25" s="75"/>
      <c r="D25" s="75"/>
    </row>
  </sheetData>
  <sortState ref="A4:J18">
    <sortCondition ref="J4:J18"/>
  </sortState>
  <mergeCells count="2">
    <mergeCell ref="A1:K1"/>
    <mergeCell ref="A2:K2"/>
  </mergeCells>
  <pageMargins left="0.7" right="0.7" top="0.75" bottom="0.75" header="0.3" footer="0.3"/>
  <pageSetup paperSize="9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A2" sqref="A2:K2"/>
    </sheetView>
  </sheetViews>
  <sheetFormatPr defaultRowHeight="15" x14ac:dyDescent="0.25"/>
  <cols>
    <col min="2" max="2" width="12.5703125" customWidth="1"/>
    <col min="3" max="3" width="13" customWidth="1"/>
    <col min="5" max="5" width="13.85546875" customWidth="1"/>
    <col min="6" max="6" width="14.28515625" customWidth="1"/>
    <col min="7" max="7" width="21" customWidth="1"/>
    <col min="8" max="8" width="9.7109375" customWidth="1"/>
    <col min="11" max="11" width="9.140625" style="15"/>
  </cols>
  <sheetData>
    <row r="1" spans="1:11" s="5" customFormat="1" x14ac:dyDescent="0.25">
      <c r="A1" s="133" t="s">
        <v>46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s="5" customFormat="1" x14ac:dyDescent="0.25">
      <c r="A2" s="133" t="s">
        <v>12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1" s="5" customFormat="1" x14ac:dyDescent="0.2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</row>
    <row r="4" spans="1:11" s="5" customFormat="1" x14ac:dyDescent="0.25">
      <c r="A4" s="16" t="s">
        <v>0</v>
      </c>
      <c r="B4" s="16" t="s">
        <v>1</v>
      </c>
      <c r="C4" s="16"/>
      <c r="D4" s="16" t="s">
        <v>0</v>
      </c>
      <c r="E4" s="16" t="s">
        <v>2</v>
      </c>
      <c r="F4" s="16"/>
      <c r="G4" s="16" t="s">
        <v>3</v>
      </c>
      <c r="H4" s="16" t="s">
        <v>4</v>
      </c>
      <c r="I4" s="16" t="s">
        <v>5</v>
      </c>
      <c r="J4" s="16" t="s">
        <v>6</v>
      </c>
      <c r="K4" s="18" t="s">
        <v>7</v>
      </c>
    </row>
    <row r="5" spans="1:11" ht="20.100000000000001" customHeight="1" x14ac:dyDescent="0.25">
      <c r="A5" s="107">
        <v>817</v>
      </c>
      <c r="B5" s="4" t="s">
        <v>161</v>
      </c>
      <c r="C5" s="4" t="s">
        <v>142</v>
      </c>
      <c r="D5" s="107">
        <v>822</v>
      </c>
      <c r="E5" s="4" t="s">
        <v>163</v>
      </c>
      <c r="F5" s="4" t="s">
        <v>164</v>
      </c>
      <c r="G5" s="116" t="s">
        <v>135</v>
      </c>
      <c r="H5" s="11">
        <v>9.8800000000000008</v>
      </c>
      <c r="I5" s="11">
        <v>10.029999999999999</v>
      </c>
      <c r="J5" s="11">
        <f t="shared" ref="J5:J16" si="0">(H5+I5)</f>
        <v>19.91</v>
      </c>
      <c r="K5" s="15">
        <v>1</v>
      </c>
    </row>
    <row r="6" spans="1:11" ht="20.100000000000001" customHeight="1" x14ac:dyDescent="0.25">
      <c r="A6" s="10">
        <v>816</v>
      </c>
      <c r="B6" s="4" t="s">
        <v>159</v>
      </c>
      <c r="C6" s="4" t="s">
        <v>160</v>
      </c>
      <c r="D6" s="10">
        <v>823</v>
      </c>
      <c r="E6" s="4" t="s">
        <v>161</v>
      </c>
      <c r="F6" s="4" t="s">
        <v>162</v>
      </c>
      <c r="G6" s="10" t="s">
        <v>135</v>
      </c>
      <c r="H6" s="11">
        <v>9.83</v>
      </c>
      <c r="I6" s="11">
        <v>10.19</v>
      </c>
      <c r="J6" s="11">
        <f t="shared" si="0"/>
        <v>20.02</v>
      </c>
      <c r="K6" s="10">
        <v>2</v>
      </c>
    </row>
    <row r="7" spans="1:11" ht="20.100000000000001" customHeight="1" x14ac:dyDescent="0.25">
      <c r="A7" s="10">
        <v>824</v>
      </c>
      <c r="B7" s="4" t="s">
        <v>172</v>
      </c>
      <c r="C7" s="4" t="s">
        <v>58</v>
      </c>
      <c r="D7" s="10">
        <v>825</v>
      </c>
      <c r="E7" s="4" t="s">
        <v>173</v>
      </c>
      <c r="F7" s="4" t="s">
        <v>58</v>
      </c>
      <c r="G7" s="10" t="s">
        <v>135</v>
      </c>
      <c r="H7" s="11">
        <v>10.119999999999999</v>
      </c>
      <c r="I7" s="11">
        <v>10.130000000000001</v>
      </c>
      <c r="J7" s="11">
        <f t="shared" si="0"/>
        <v>20.25</v>
      </c>
      <c r="K7" s="10">
        <v>3</v>
      </c>
    </row>
    <row r="8" spans="1:11" ht="20.100000000000001" customHeight="1" x14ac:dyDescent="0.25">
      <c r="A8" s="10">
        <v>937</v>
      </c>
      <c r="B8" s="4" t="s">
        <v>176</v>
      </c>
      <c r="C8" s="4" t="s">
        <v>291</v>
      </c>
      <c r="D8" s="10">
        <v>941</v>
      </c>
      <c r="E8" s="4" t="s">
        <v>292</v>
      </c>
      <c r="F8" s="4" t="s">
        <v>293</v>
      </c>
      <c r="G8" s="107" t="s">
        <v>269</v>
      </c>
      <c r="H8" s="11">
        <v>10.07</v>
      </c>
      <c r="I8" s="11">
        <v>11.05</v>
      </c>
      <c r="J8" s="11">
        <f t="shared" si="0"/>
        <v>21.12</v>
      </c>
      <c r="K8" s="15">
        <v>4</v>
      </c>
    </row>
    <row r="9" spans="1:11" ht="20.100000000000001" customHeight="1" x14ac:dyDescent="0.25">
      <c r="A9" s="10">
        <v>827</v>
      </c>
      <c r="B9" s="4" t="s">
        <v>174</v>
      </c>
      <c r="C9" s="4" t="s">
        <v>175</v>
      </c>
      <c r="D9" s="10">
        <v>829</v>
      </c>
      <c r="E9" s="4" t="s">
        <v>176</v>
      </c>
      <c r="F9" s="4" t="s">
        <v>177</v>
      </c>
      <c r="G9" s="107" t="s">
        <v>135</v>
      </c>
      <c r="H9" s="11">
        <v>10.7</v>
      </c>
      <c r="I9" s="11">
        <v>10.71</v>
      </c>
      <c r="J9" s="11">
        <f t="shared" si="0"/>
        <v>21.41</v>
      </c>
      <c r="K9" s="107">
        <v>5</v>
      </c>
    </row>
    <row r="10" spans="1:11" ht="20.100000000000001" customHeight="1" x14ac:dyDescent="0.25">
      <c r="A10" s="10">
        <v>876</v>
      </c>
      <c r="B10" s="4" t="s">
        <v>173</v>
      </c>
      <c r="C10" s="4" t="s">
        <v>228</v>
      </c>
      <c r="D10" s="10">
        <v>877</v>
      </c>
      <c r="E10" s="4" t="s">
        <v>229</v>
      </c>
      <c r="F10" s="4" t="s">
        <v>230</v>
      </c>
      <c r="G10" s="107" t="s">
        <v>193</v>
      </c>
      <c r="H10" s="11">
        <v>10.45</v>
      </c>
      <c r="I10" s="11">
        <v>11.09</v>
      </c>
      <c r="J10" s="11">
        <f t="shared" si="0"/>
        <v>21.54</v>
      </c>
      <c r="K10" s="107">
        <v>6</v>
      </c>
    </row>
    <row r="11" spans="1:11" ht="20.100000000000001" customHeight="1" x14ac:dyDescent="0.25">
      <c r="A11" s="10">
        <v>789</v>
      </c>
      <c r="B11" s="4" t="s">
        <v>114</v>
      </c>
      <c r="C11" s="4" t="s">
        <v>115</v>
      </c>
      <c r="D11" s="10">
        <v>790</v>
      </c>
      <c r="E11" s="4" t="s">
        <v>116</v>
      </c>
      <c r="F11" s="4" t="s">
        <v>117</v>
      </c>
      <c r="G11" s="10" t="s">
        <v>70</v>
      </c>
      <c r="H11" s="11">
        <v>10.4</v>
      </c>
      <c r="I11" s="11">
        <v>11.29</v>
      </c>
      <c r="J11" s="11">
        <f t="shared" si="0"/>
        <v>21.689999999999998</v>
      </c>
      <c r="K11" s="15">
        <v>7</v>
      </c>
    </row>
    <row r="12" spans="1:11" ht="20.100000000000001" customHeight="1" x14ac:dyDescent="0.25">
      <c r="A12" s="20">
        <v>118</v>
      </c>
      <c r="B12" s="84" t="s">
        <v>173</v>
      </c>
      <c r="C12" s="84" t="s">
        <v>385</v>
      </c>
      <c r="D12" s="20">
        <v>119</v>
      </c>
      <c r="E12" s="85" t="s">
        <v>165</v>
      </c>
      <c r="F12" s="85" t="s">
        <v>386</v>
      </c>
      <c r="G12" s="20" t="s">
        <v>380</v>
      </c>
      <c r="H12" s="11">
        <v>11.54</v>
      </c>
      <c r="I12" s="11">
        <v>10.6</v>
      </c>
      <c r="J12" s="11">
        <f t="shared" si="0"/>
        <v>22.14</v>
      </c>
      <c r="K12" s="107">
        <v>8</v>
      </c>
    </row>
    <row r="13" spans="1:11" ht="20.100000000000001" customHeight="1" x14ac:dyDescent="0.25">
      <c r="A13" s="10">
        <v>130</v>
      </c>
      <c r="B13" s="4" t="s">
        <v>344</v>
      </c>
      <c r="C13" s="4" t="s">
        <v>345</v>
      </c>
      <c r="D13" s="10">
        <v>131</v>
      </c>
      <c r="E13" s="4" t="s">
        <v>346</v>
      </c>
      <c r="F13" s="4" t="s">
        <v>345</v>
      </c>
      <c r="G13" s="107" t="s">
        <v>21</v>
      </c>
      <c r="H13" s="11">
        <v>11.14</v>
      </c>
      <c r="I13" s="11">
        <v>11.12</v>
      </c>
      <c r="J13" s="11">
        <f t="shared" si="0"/>
        <v>22.259999999999998</v>
      </c>
      <c r="K13" s="107">
        <v>9</v>
      </c>
    </row>
    <row r="14" spans="1:11" ht="20.100000000000001" customHeight="1" x14ac:dyDescent="0.25">
      <c r="A14" s="10">
        <v>821</v>
      </c>
      <c r="B14" s="4" t="s">
        <v>168</v>
      </c>
      <c r="C14" s="4" t="s">
        <v>169</v>
      </c>
      <c r="D14" s="10">
        <v>828</v>
      </c>
      <c r="E14" s="4" t="s">
        <v>170</v>
      </c>
      <c r="F14" s="4" t="s">
        <v>171</v>
      </c>
      <c r="G14" s="107" t="s">
        <v>135</v>
      </c>
      <c r="H14" s="11">
        <v>10.7</v>
      </c>
      <c r="I14" s="11">
        <v>11.77</v>
      </c>
      <c r="J14" s="11">
        <f t="shared" si="0"/>
        <v>22.47</v>
      </c>
      <c r="K14" s="15">
        <v>10</v>
      </c>
    </row>
    <row r="15" spans="1:11" ht="20.100000000000001" customHeight="1" x14ac:dyDescent="0.25">
      <c r="A15" s="10">
        <v>818</v>
      </c>
      <c r="B15" s="4" t="s">
        <v>165</v>
      </c>
      <c r="C15" s="4" t="s">
        <v>166</v>
      </c>
      <c r="D15" s="10">
        <v>820</v>
      </c>
      <c r="E15" s="4" t="s">
        <v>107</v>
      </c>
      <c r="F15" s="4" t="s">
        <v>167</v>
      </c>
      <c r="G15" s="107" t="s">
        <v>135</v>
      </c>
      <c r="H15" s="11">
        <v>11.32</v>
      </c>
      <c r="I15" s="11">
        <v>11.33</v>
      </c>
      <c r="J15" s="11">
        <f t="shared" si="0"/>
        <v>22.65</v>
      </c>
      <c r="K15" s="107">
        <v>11</v>
      </c>
    </row>
    <row r="16" spans="1:11" ht="20.100000000000001" customHeight="1" x14ac:dyDescent="0.25">
      <c r="A16" s="10">
        <v>114</v>
      </c>
      <c r="B16" s="4" t="s">
        <v>382</v>
      </c>
      <c r="C16" s="4" t="s">
        <v>238</v>
      </c>
      <c r="D16" s="10">
        <v>115</v>
      </c>
      <c r="E16" s="4" t="s">
        <v>383</v>
      </c>
      <c r="F16" s="4" t="s">
        <v>384</v>
      </c>
      <c r="G16" s="10" t="s">
        <v>380</v>
      </c>
      <c r="H16" s="11">
        <v>11.79</v>
      </c>
      <c r="I16" s="11">
        <v>13.32</v>
      </c>
      <c r="J16" s="11">
        <f t="shared" si="0"/>
        <v>25.11</v>
      </c>
      <c r="K16" s="107">
        <v>12</v>
      </c>
    </row>
    <row r="17" spans="1:11" ht="20.100000000000001" customHeight="1" x14ac:dyDescent="0.25">
      <c r="A17" s="14"/>
      <c r="B17" s="4"/>
      <c r="C17" s="4"/>
      <c r="D17" s="14"/>
      <c r="E17" s="8"/>
      <c r="F17" s="8"/>
      <c r="G17" s="14"/>
      <c r="H17" s="11"/>
      <c r="I17" s="11"/>
      <c r="J17" s="11"/>
      <c r="K17" s="10"/>
    </row>
    <row r="18" spans="1:11" ht="20.100000000000001" customHeight="1" x14ac:dyDescent="0.3">
      <c r="A18" s="14"/>
      <c r="B18" s="80"/>
      <c r="C18" s="4"/>
      <c r="D18" s="14"/>
      <c r="E18" s="8"/>
      <c r="F18" s="8"/>
      <c r="G18" s="14"/>
      <c r="H18" s="11"/>
      <c r="I18" s="11"/>
      <c r="J18" s="11"/>
      <c r="K18" s="10"/>
    </row>
    <row r="19" spans="1:11" s="1" customFormat="1" x14ac:dyDescent="0.25">
      <c r="A19" s="81"/>
      <c r="B19" s="82"/>
      <c r="C19" s="82"/>
      <c r="D19" s="82"/>
      <c r="E19" s="8"/>
      <c r="F19" s="8"/>
      <c r="G19" s="8"/>
      <c r="H19" s="11"/>
      <c r="I19" s="11"/>
      <c r="J19" s="11"/>
      <c r="K19" s="10"/>
    </row>
    <row r="23" spans="1:11" x14ac:dyDescent="0.25">
      <c r="D23" s="6"/>
    </row>
  </sheetData>
  <sortState ref="A4:J16">
    <sortCondition ref="J4:J16"/>
  </sortState>
  <mergeCells count="2">
    <mergeCell ref="A1:K1"/>
    <mergeCell ref="A2:K2"/>
  </mergeCells>
  <pageMargins left="0.7" right="0.7" top="0.75" bottom="0.75" header="0.3" footer="0.3"/>
  <pageSetup paperSize="9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sqref="A1:K1"/>
    </sheetView>
  </sheetViews>
  <sheetFormatPr defaultRowHeight="15" x14ac:dyDescent="0.25"/>
  <cols>
    <col min="2" max="2" width="13" customWidth="1"/>
    <col min="3" max="3" width="14.85546875" customWidth="1"/>
    <col min="5" max="5" width="14.85546875" customWidth="1"/>
    <col min="6" max="6" width="13" customWidth="1"/>
    <col min="7" max="7" width="22" customWidth="1"/>
    <col min="8" max="8" width="9" customWidth="1"/>
  </cols>
  <sheetData>
    <row r="1" spans="1:11" s="5" customFormat="1" x14ac:dyDescent="0.25">
      <c r="A1" s="133" t="s">
        <v>46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s="5" customFormat="1" x14ac:dyDescent="0.25">
      <c r="A2" s="133" t="s">
        <v>13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1" s="5" customForma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20.100000000000001" customHeight="1" x14ac:dyDescent="0.25">
      <c r="A4" s="16" t="s">
        <v>0</v>
      </c>
      <c r="B4" s="16" t="s">
        <v>1</v>
      </c>
      <c r="C4" s="16"/>
      <c r="D4" s="16" t="s">
        <v>0</v>
      </c>
      <c r="E4" s="16" t="s">
        <v>2</v>
      </c>
      <c r="F4" s="16"/>
      <c r="G4" s="16" t="s">
        <v>3</v>
      </c>
      <c r="H4" s="16" t="s">
        <v>4</v>
      </c>
      <c r="I4" s="16" t="s">
        <v>5</v>
      </c>
      <c r="J4" s="16" t="s">
        <v>6</v>
      </c>
      <c r="K4" s="16" t="s">
        <v>7</v>
      </c>
    </row>
    <row r="5" spans="1:11" ht="20.100000000000001" customHeight="1" x14ac:dyDescent="0.25">
      <c r="A5" s="70">
        <v>791</v>
      </c>
      <c r="B5" s="4" t="s">
        <v>118</v>
      </c>
      <c r="C5" s="4" t="s">
        <v>53</v>
      </c>
      <c r="D5" s="70">
        <v>792</v>
      </c>
      <c r="E5" s="4" t="s">
        <v>119</v>
      </c>
      <c r="F5" s="4" t="s">
        <v>120</v>
      </c>
      <c r="G5" s="70" t="s">
        <v>70</v>
      </c>
      <c r="H5" s="11">
        <v>8.93</v>
      </c>
      <c r="I5" s="11">
        <v>10.41</v>
      </c>
      <c r="J5" s="11">
        <f t="shared" ref="J5:J13" si="0">(H5+I5)</f>
        <v>19.34</v>
      </c>
      <c r="K5" s="107">
        <v>1</v>
      </c>
    </row>
    <row r="6" spans="1:11" ht="20.100000000000001" customHeight="1" x14ac:dyDescent="0.25">
      <c r="A6" s="108">
        <v>944</v>
      </c>
      <c r="B6" s="4" t="s">
        <v>158</v>
      </c>
      <c r="C6" s="4" t="s">
        <v>294</v>
      </c>
      <c r="D6" s="108">
        <v>942</v>
      </c>
      <c r="E6" s="4" t="s">
        <v>92</v>
      </c>
      <c r="F6" s="4" t="s">
        <v>296</v>
      </c>
      <c r="G6" s="108" t="s">
        <v>269</v>
      </c>
      <c r="H6" s="11">
        <v>10.07</v>
      </c>
      <c r="I6" s="11">
        <v>9.7799999999999994</v>
      </c>
      <c r="J6" s="11">
        <f t="shared" si="0"/>
        <v>19.850000000000001</v>
      </c>
      <c r="K6" s="107">
        <v>2</v>
      </c>
    </row>
    <row r="7" spans="1:11" ht="20.100000000000001" customHeight="1" x14ac:dyDescent="0.25">
      <c r="A7" s="10">
        <v>911</v>
      </c>
      <c r="B7" s="4" t="s">
        <v>273</v>
      </c>
      <c r="C7" s="4" t="s">
        <v>325</v>
      </c>
      <c r="D7" s="10">
        <v>912</v>
      </c>
      <c r="E7" s="4" t="s">
        <v>348</v>
      </c>
      <c r="F7" s="4" t="s">
        <v>349</v>
      </c>
      <c r="G7" s="10" t="s">
        <v>21</v>
      </c>
      <c r="H7" s="11">
        <v>10.1</v>
      </c>
      <c r="I7" s="11">
        <v>9.99</v>
      </c>
      <c r="J7" s="11">
        <f t="shared" si="0"/>
        <v>20.09</v>
      </c>
      <c r="K7" s="107">
        <v>3</v>
      </c>
    </row>
    <row r="8" spans="1:11" ht="20.100000000000001" customHeight="1" x14ac:dyDescent="0.25">
      <c r="A8" s="10">
        <v>909</v>
      </c>
      <c r="B8" s="4" t="s">
        <v>158</v>
      </c>
      <c r="C8" s="4" t="s">
        <v>316</v>
      </c>
      <c r="D8" s="10">
        <v>910</v>
      </c>
      <c r="E8" s="4" t="s">
        <v>347</v>
      </c>
      <c r="F8" s="4" t="s">
        <v>182</v>
      </c>
      <c r="G8" s="10" t="s">
        <v>21</v>
      </c>
      <c r="H8" s="11">
        <v>10.01</v>
      </c>
      <c r="I8" s="11">
        <v>10.36</v>
      </c>
      <c r="J8" s="11">
        <f t="shared" si="0"/>
        <v>20.369999999999997</v>
      </c>
      <c r="K8" s="107">
        <v>4</v>
      </c>
    </row>
    <row r="9" spans="1:11" ht="20.100000000000001" customHeight="1" x14ac:dyDescent="0.25">
      <c r="A9" s="10">
        <v>883</v>
      </c>
      <c r="B9" s="4" t="s">
        <v>124</v>
      </c>
      <c r="C9" s="4" t="s">
        <v>211</v>
      </c>
      <c r="D9" s="10">
        <v>881</v>
      </c>
      <c r="E9" s="4" t="s">
        <v>231</v>
      </c>
      <c r="F9" s="4" t="s">
        <v>232</v>
      </c>
      <c r="G9" s="10" t="s">
        <v>193</v>
      </c>
      <c r="H9" s="11">
        <v>10.16</v>
      </c>
      <c r="I9" s="11">
        <v>10.26</v>
      </c>
      <c r="J9" s="11">
        <f t="shared" si="0"/>
        <v>20.420000000000002</v>
      </c>
      <c r="K9" s="107">
        <v>5</v>
      </c>
    </row>
    <row r="10" spans="1:11" ht="20.100000000000001" customHeight="1" x14ac:dyDescent="0.25">
      <c r="A10" s="10">
        <v>946</v>
      </c>
      <c r="B10" s="4" t="s">
        <v>315</v>
      </c>
      <c r="C10" s="4" t="s">
        <v>290</v>
      </c>
      <c r="D10" s="10">
        <v>943</v>
      </c>
      <c r="E10" s="4" t="s">
        <v>141</v>
      </c>
      <c r="F10" s="4" t="s">
        <v>195</v>
      </c>
      <c r="G10" s="10" t="s">
        <v>269</v>
      </c>
      <c r="H10" s="11">
        <v>10.97</v>
      </c>
      <c r="I10" s="11">
        <v>10.09</v>
      </c>
      <c r="J10" s="11">
        <f t="shared" si="0"/>
        <v>21.060000000000002</v>
      </c>
      <c r="K10" s="107">
        <v>6</v>
      </c>
    </row>
    <row r="11" spans="1:11" ht="20.100000000000001" customHeight="1" x14ac:dyDescent="0.25">
      <c r="A11" s="10">
        <v>830</v>
      </c>
      <c r="B11" s="4" t="s">
        <v>178</v>
      </c>
      <c r="C11" s="4" t="s">
        <v>134</v>
      </c>
      <c r="D11" s="10">
        <v>831</v>
      </c>
      <c r="E11" s="4" t="s">
        <v>407</v>
      </c>
      <c r="F11" s="4" t="s">
        <v>184</v>
      </c>
      <c r="G11" s="10" t="s">
        <v>135</v>
      </c>
      <c r="H11" s="11">
        <v>11.22</v>
      </c>
      <c r="I11" s="11">
        <v>10.92</v>
      </c>
      <c r="J11" s="11">
        <f t="shared" si="0"/>
        <v>22.14</v>
      </c>
      <c r="K11" s="107">
        <v>7</v>
      </c>
    </row>
    <row r="12" spans="1:11" ht="20.100000000000001" customHeight="1" x14ac:dyDescent="0.25">
      <c r="A12" s="10">
        <v>793</v>
      </c>
      <c r="B12" s="4" t="s">
        <v>121</v>
      </c>
      <c r="C12" s="4" t="s">
        <v>122</v>
      </c>
      <c r="D12" s="10">
        <v>794</v>
      </c>
      <c r="E12" s="4" t="s">
        <v>123</v>
      </c>
      <c r="F12" s="4" t="s">
        <v>93</v>
      </c>
      <c r="G12" s="10" t="s">
        <v>70</v>
      </c>
      <c r="H12" s="11">
        <v>11.16</v>
      </c>
      <c r="I12" s="11">
        <v>11.1</v>
      </c>
      <c r="J12" s="11">
        <f t="shared" si="0"/>
        <v>22.259999999999998</v>
      </c>
      <c r="K12" s="107">
        <v>8</v>
      </c>
    </row>
    <row r="13" spans="1:11" ht="20.100000000000001" customHeight="1" x14ac:dyDescent="0.25">
      <c r="A13" s="20">
        <v>122</v>
      </c>
      <c r="B13" s="84" t="s">
        <v>112</v>
      </c>
      <c r="C13" s="84" t="s">
        <v>387</v>
      </c>
      <c r="D13" s="20">
        <v>123</v>
      </c>
      <c r="E13" s="91" t="s">
        <v>388</v>
      </c>
      <c r="F13" s="91" t="s">
        <v>389</v>
      </c>
      <c r="G13" s="20" t="s">
        <v>380</v>
      </c>
      <c r="H13" s="11">
        <v>11.29</v>
      </c>
      <c r="I13" s="11">
        <v>11.09</v>
      </c>
      <c r="J13" s="11">
        <f t="shared" si="0"/>
        <v>22.38</v>
      </c>
      <c r="K13" s="107">
        <v>9</v>
      </c>
    </row>
    <row r="14" spans="1:11" ht="20.100000000000001" customHeight="1" x14ac:dyDescent="0.25">
      <c r="A14" s="20">
        <v>140</v>
      </c>
      <c r="B14" s="4" t="s">
        <v>57</v>
      </c>
      <c r="C14" s="4" t="s">
        <v>395</v>
      </c>
      <c r="D14" s="4"/>
      <c r="E14" s="8"/>
      <c r="F14" s="8"/>
      <c r="G14" s="20" t="s">
        <v>135</v>
      </c>
      <c r="H14" s="11">
        <v>10.26</v>
      </c>
      <c r="I14" s="11"/>
      <c r="J14" s="11">
        <f t="shared" ref="J14" si="1">(H14+I14)</f>
        <v>10.26</v>
      </c>
      <c r="K14" s="107">
        <v>0</v>
      </c>
    </row>
    <row r="15" spans="1:11" ht="20.100000000000001" customHeight="1" x14ac:dyDescent="0.25">
      <c r="A15" s="107">
        <v>885</v>
      </c>
      <c r="B15" s="4" t="s">
        <v>200</v>
      </c>
      <c r="C15" s="4" t="s">
        <v>233</v>
      </c>
      <c r="D15" s="107">
        <v>882</v>
      </c>
      <c r="E15" s="4" t="s">
        <v>234</v>
      </c>
      <c r="F15" s="4" t="s">
        <v>235</v>
      </c>
      <c r="G15" s="107" t="s">
        <v>193</v>
      </c>
      <c r="H15" s="11"/>
      <c r="I15" s="11">
        <v>10.15</v>
      </c>
      <c r="J15" s="11">
        <f>(H15+I15)</f>
        <v>10.15</v>
      </c>
      <c r="K15" s="107"/>
    </row>
    <row r="16" spans="1:11" ht="20.100000000000001" customHeight="1" x14ac:dyDescent="0.25">
      <c r="A16" s="4"/>
      <c r="B16" s="4"/>
      <c r="C16" s="4"/>
      <c r="D16" s="4"/>
      <c r="E16" s="4"/>
      <c r="F16" s="8"/>
      <c r="G16" s="8"/>
      <c r="H16" s="11"/>
      <c r="I16" s="11"/>
      <c r="J16" s="11"/>
      <c r="K16" s="4"/>
    </row>
    <row r="17" spans="1:11" ht="20.100000000000001" customHeight="1" x14ac:dyDescent="0.25">
      <c r="A17" s="4"/>
      <c r="B17" s="4"/>
      <c r="C17" s="4"/>
      <c r="D17" s="4"/>
      <c r="E17" s="111" t="s">
        <v>406</v>
      </c>
      <c r="F17" s="8"/>
      <c r="G17" s="8"/>
      <c r="H17" s="11"/>
      <c r="I17" s="11"/>
      <c r="J17" s="11"/>
      <c r="K17" s="4"/>
    </row>
    <row r="18" spans="1:11" s="1" customFormat="1" x14ac:dyDescent="0.25">
      <c r="A18" s="7"/>
      <c r="B18" s="8"/>
      <c r="C18" s="8"/>
      <c r="D18" s="7"/>
      <c r="E18" s="8"/>
      <c r="F18" s="8"/>
      <c r="G18" s="8"/>
      <c r="H18" s="11"/>
      <c r="I18" s="11"/>
      <c r="J18" s="11"/>
      <c r="K18" s="4"/>
    </row>
    <row r="19" spans="1:11" ht="20.100000000000001" customHeight="1" x14ac:dyDescent="0.25">
      <c r="A19" s="7"/>
      <c r="B19" s="8"/>
      <c r="C19" s="8"/>
      <c r="D19" s="7"/>
      <c r="E19" s="8"/>
      <c r="F19" s="8"/>
      <c r="G19" s="8"/>
      <c r="H19" s="11"/>
      <c r="I19" s="11"/>
      <c r="J19" s="11"/>
      <c r="K19" s="4"/>
    </row>
  </sheetData>
  <sortState ref="A5:J15">
    <sortCondition ref="J5:J15"/>
  </sortState>
  <mergeCells count="2">
    <mergeCell ref="A1:K1"/>
    <mergeCell ref="A2:K2"/>
  </mergeCells>
  <pageMargins left="0.36" right="0.7" top="0.75" bottom="0.75" header="0.3" footer="0.3"/>
  <pageSetup paperSize="9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J5" sqref="J5"/>
    </sheetView>
  </sheetViews>
  <sheetFormatPr defaultRowHeight="15" x14ac:dyDescent="0.25"/>
  <cols>
    <col min="2" max="2" width="11.5703125" customWidth="1"/>
    <col min="3" max="3" width="12.140625" customWidth="1"/>
    <col min="5" max="5" width="11.28515625" customWidth="1"/>
    <col min="6" max="6" width="12.5703125" customWidth="1"/>
    <col min="7" max="7" width="23" customWidth="1"/>
    <col min="8" max="8" width="9.7109375" customWidth="1"/>
    <col min="11" max="11" width="9.140625" style="15"/>
  </cols>
  <sheetData>
    <row r="1" spans="1:11" x14ac:dyDescent="0.25">
      <c r="A1" s="133" t="s">
        <v>46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x14ac:dyDescent="0.25">
      <c r="A2" s="133" t="s">
        <v>14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1" x14ac:dyDescent="0.2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</row>
    <row r="4" spans="1:11" x14ac:dyDescent="0.25">
      <c r="A4" s="16" t="s">
        <v>0</v>
      </c>
      <c r="B4" s="16" t="s">
        <v>1</v>
      </c>
      <c r="C4" s="16"/>
      <c r="D4" s="16" t="s">
        <v>0</v>
      </c>
      <c r="E4" s="16" t="s">
        <v>2</v>
      </c>
      <c r="F4" s="16"/>
      <c r="G4" s="16" t="s">
        <v>3</v>
      </c>
      <c r="H4" s="16" t="s">
        <v>4</v>
      </c>
      <c r="I4" s="16" t="s">
        <v>5</v>
      </c>
      <c r="J4" s="16" t="s">
        <v>6</v>
      </c>
      <c r="K4" s="18" t="s">
        <v>7</v>
      </c>
    </row>
    <row r="5" spans="1:11" s="1" customFormat="1" x14ac:dyDescent="0.25">
      <c r="A5" s="14">
        <v>124</v>
      </c>
      <c r="B5" s="4" t="s">
        <v>59</v>
      </c>
      <c r="C5" s="4" t="s">
        <v>60</v>
      </c>
      <c r="D5" s="14">
        <v>125</v>
      </c>
      <c r="E5" s="4" t="s">
        <v>61</v>
      </c>
      <c r="F5" s="4" t="s">
        <v>62</v>
      </c>
      <c r="G5" s="14" t="s">
        <v>63</v>
      </c>
      <c r="H5" s="24">
        <v>6.8668981481481489E-4</v>
      </c>
      <c r="I5" s="24">
        <v>8.0405092592592594E-4</v>
      </c>
      <c r="J5" s="24">
        <f t="shared" ref="J5:J10" si="0">(H5+I5)</f>
        <v>1.4907407407407408E-3</v>
      </c>
      <c r="K5" s="18">
        <v>1</v>
      </c>
    </row>
    <row r="6" spans="1:11" ht="20.100000000000001" customHeight="1" x14ac:dyDescent="0.25">
      <c r="A6" s="107">
        <v>839</v>
      </c>
      <c r="B6" s="4" t="s">
        <v>61</v>
      </c>
      <c r="C6" s="4" t="s">
        <v>236</v>
      </c>
      <c r="D6" s="107">
        <v>837</v>
      </c>
      <c r="E6" s="4" t="s">
        <v>237</v>
      </c>
      <c r="F6" s="4" t="s">
        <v>238</v>
      </c>
      <c r="G6" s="107" t="s">
        <v>193</v>
      </c>
      <c r="H6" s="24">
        <v>7.2905092592592596E-4</v>
      </c>
      <c r="I6" s="24">
        <v>7.7245370370370369E-4</v>
      </c>
      <c r="J6" s="24">
        <f t="shared" si="0"/>
        <v>1.5015046296296295E-3</v>
      </c>
      <c r="K6" s="107">
        <v>2</v>
      </c>
    </row>
    <row r="7" spans="1:11" ht="20.100000000000001" customHeight="1" x14ac:dyDescent="0.25">
      <c r="A7" s="14">
        <v>887</v>
      </c>
      <c r="B7" s="8" t="s">
        <v>215</v>
      </c>
      <c r="C7" s="8" t="s">
        <v>316</v>
      </c>
      <c r="D7" s="14">
        <v>888</v>
      </c>
      <c r="E7" s="8" t="s">
        <v>136</v>
      </c>
      <c r="F7" s="8" t="s">
        <v>350</v>
      </c>
      <c r="G7" s="107" t="s">
        <v>21</v>
      </c>
      <c r="H7" s="24">
        <v>7.2118055555555553E-4</v>
      </c>
      <c r="I7" s="24">
        <v>7.8657407407407409E-4</v>
      </c>
      <c r="J7" s="24">
        <f t="shared" si="0"/>
        <v>1.5077546296296297E-3</v>
      </c>
      <c r="K7" s="107">
        <v>3</v>
      </c>
    </row>
    <row r="8" spans="1:11" ht="20.100000000000001" customHeight="1" x14ac:dyDescent="0.25">
      <c r="A8" s="14">
        <v>836</v>
      </c>
      <c r="B8" s="8" t="s">
        <v>239</v>
      </c>
      <c r="C8" s="8" t="s">
        <v>232</v>
      </c>
      <c r="D8" s="14">
        <v>834</v>
      </c>
      <c r="E8" s="8" t="s">
        <v>116</v>
      </c>
      <c r="F8" s="8" t="s">
        <v>240</v>
      </c>
      <c r="G8" s="107" t="s">
        <v>193</v>
      </c>
      <c r="H8" s="24">
        <v>8.2569444444444444E-4</v>
      </c>
      <c r="I8" s="24">
        <v>7.5462962962962973E-4</v>
      </c>
      <c r="J8" s="24">
        <f t="shared" si="0"/>
        <v>1.5803240740740743E-3</v>
      </c>
      <c r="K8" s="107">
        <v>4</v>
      </c>
    </row>
    <row r="9" spans="1:11" ht="20.100000000000001" customHeight="1" x14ac:dyDescent="0.25">
      <c r="A9" s="107">
        <v>798</v>
      </c>
      <c r="B9" s="4" t="s">
        <v>133</v>
      </c>
      <c r="C9" s="4" t="s">
        <v>134</v>
      </c>
      <c r="D9" s="107">
        <v>796</v>
      </c>
      <c r="E9" s="4" t="s">
        <v>148</v>
      </c>
      <c r="F9" s="4" t="s">
        <v>180</v>
      </c>
      <c r="G9" s="107" t="s">
        <v>135</v>
      </c>
      <c r="H9" s="24">
        <v>9.3055555555555545E-4</v>
      </c>
      <c r="I9" s="24">
        <v>6.8321759259259258E-4</v>
      </c>
      <c r="J9" s="24">
        <f t="shared" si="0"/>
        <v>1.613773148148148E-3</v>
      </c>
      <c r="K9" s="107">
        <v>5</v>
      </c>
    </row>
    <row r="10" spans="1:11" ht="20.100000000000001" customHeight="1" x14ac:dyDescent="0.25">
      <c r="A10" s="14">
        <v>103</v>
      </c>
      <c r="B10" s="97" t="s">
        <v>150</v>
      </c>
      <c r="C10" s="97" t="s">
        <v>399</v>
      </c>
      <c r="D10" s="14">
        <v>104</v>
      </c>
      <c r="E10" s="8" t="s">
        <v>396</v>
      </c>
      <c r="F10" s="8" t="s">
        <v>394</v>
      </c>
      <c r="G10" s="20" t="s">
        <v>380</v>
      </c>
      <c r="H10" s="24">
        <v>9.4375000000000004E-4</v>
      </c>
      <c r="I10" s="24">
        <v>8.7534722222222224E-4</v>
      </c>
      <c r="J10" s="24">
        <f t="shared" si="0"/>
        <v>1.8190972222222224E-3</v>
      </c>
      <c r="K10" s="107">
        <v>6</v>
      </c>
    </row>
    <row r="11" spans="1:11" ht="20.100000000000001" customHeight="1" x14ac:dyDescent="0.25">
      <c r="A11" s="8"/>
      <c r="B11" s="8"/>
      <c r="C11" s="8"/>
      <c r="D11" s="8"/>
      <c r="E11" s="8"/>
      <c r="F11" s="8"/>
      <c r="G11" s="96"/>
      <c r="H11" s="24"/>
      <c r="I11" s="24"/>
      <c r="J11" s="24"/>
      <c r="K11" s="107"/>
    </row>
    <row r="12" spans="1:11" ht="20.100000000000001" customHeight="1" x14ac:dyDescent="0.25">
      <c r="A12" s="8"/>
      <c r="B12" s="8"/>
      <c r="C12" s="8"/>
      <c r="D12" s="8"/>
      <c r="E12" s="8"/>
      <c r="F12" s="8"/>
      <c r="G12" s="96"/>
      <c r="H12" s="24"/>
      <c r="I12" s="24"/>
      <c r="J12" s="24"/>
      <c r="K12" s="107"/>
    </row>
    <row r="13" spans="1:11" ht="20.100000000000001" customHeight="1" x14ac:dyDescent="0.25">
      <c r="A13" s="8"/>
      <c r="B13" s="8"/>
      <c r="C13" s="8"/>
      <c r="D13" s="8"/>
      <c r="E13" s="8"/>
      <c r="F13" s="8"/>
      <c r="G13" s="96"/>
      <c r="H13" s="24"/>
      <c r="I13" s="24"/>
      <c r="J13" s="24"/>
      <c r="K13" s="107"/>
    </row>
    <row r="14" spans="1:11" ht="20.100000000000001" customHeight="1" x14ac:dyDescent="0.25">
      <c r="A14" s="7"/>
      <c r="B14" s="8"/>
      <c r="C14" s="8"/>
      <c r="D14" s="7"/>
      <c r="E14" s="8"/>
      <c r="F14" s="8"/>
      <c r="G14" s="96"/>
      <c r="H14" s="25"/>
      <c r="I14" s="24"/>
      <c r="J14" s="24"/>
      <c r="K14" s="107"/>
    </row>
    <row r="15" spans="1:11" ht="20.100000000000001" customHeight="1" x14ac:dyDescent="0.25">
      <c r="A15" s="7"/>
      <c r="B15" s="8"/>
      <c r="C15" s="8"/>
      <c r="D15" s="7"/>
      <c r="E15" s="8"/>
      <c r="F15" s="8"/>
      <c r="G15" s="8"/>
      <c r="H15" s="24"/>
      <c r="I15" s="24"/>
      <c r="J15" s="24"/>
      <c r="K15" s="107"/>
    </row>
    <row r="16" spans="1:11" ht="20.100000000000001" customHeight="1" x14ac:dyDescent="0.25">
      <c r="A16" s="7"/>
      <c r="B16" s="8"/>
      <c r="C16" s="8"/>
      <c r="D16" s="7"/>
      <c r="E16" s="8"/>
      <c r="F16" s="8"/>
      <c r="G16" s="8"/>
      <c r="H16" s="24"/>
      <c r="I16" s="24"/>
      <c r="J16" s="24"/>
      <c r="K16" s="107"/>
    </row>
    <row r="17" spans="1:8" x14ac:dyDescent="0.25">
      <c r="A17" s="23"/>
      <c r="H17" s="26"/>
    </row>
  </sheetData>
  <sortState ref="A4:J10">
    <sortCondition ref="J4:J10"/>
  </sortState>
  <mergeCells count="2">
    <mergeCell ref="A1:K1"/>
    <mergeCell ref="A2:K2"/>
  </mergeCells>
  <pageMargins left="0.7" right="0.7" top="0.75" bottom="0.75" header="0.3" footer="0.3"/>
  <pageSetup paperSize="9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sqref="A1:K1"/>
    </sheetView>
  </sheetViews>
  <sheetFormatPr defaultRowHeight="15" x14ac:dyDescent="0.25"/>
  <cols>
    <col min="2" max="2" width="11.28515625" customWidth="1"/>
    <col min="3" max="3" width="14.42578125" customWidth="1"/>
    <col min="5" max="5" width="12.42578125" customWidth="1"/>
    <col min="6" max="6" width="10.42578125" bestFit="1" customWidth="1"/>
    <col min="7" max="7" width="24.5703125" customWidth="1"/>
    <col min="8" max="8" width="9.5703125" customWidth="1"/>
  </cols>
  <sheetData>
    <row r="1" spans="1:11" s="5" customFormat="1" x14ac:dyDescent="0.25">
      <c r="A1" s="133" t="s">
        <v>46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s="5" customFormat="1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 s="5" customFormat="1" x14ac:dyDescent="0.25">
      <c r="A3" s="133" t="s">
        <v>15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</row>
    <row r="4" spans="1:11" ht="20.100000000000001" customHeight="1" x14ac:dyDescent="0.25">
      <c r="A4" s="21" t="s">
        <v>0</v>
      </c>
      <c r="B4" s="16" t="s">
        <v>1</v>
      </c>
      <c r="C4" s="16"/>
      <c r="D4" s="16" t="s">
        <v>0</v>
      </c>
      <c r="E4" s="16" t="s">
        <v>2</v>
      </c>
      <c r="F4" s="16"/>
      <c r="G4" s="16" t="s">
        <v>3</v>
      </c>
      <c r="H4" s="16" t="s">
        <v>4</v>
      </c>
      <c r="I4" s="16" t="s">
        <v>5</v>
      </c>
      <c r="J4" s="16" t="s">
        <v>6</v>
      </c>
      <c r="K4" s="16" t="s">
        <v>7</v>
      </c>
    </row>
    <row r="5" spans="1:11" ht="20.100000000000001" customHeight="1" x14ac:dyDescent="0.25">
      <c r="A5" s="116">
        <v>894</v>
      </c>
      <c r="B5" s="4" t="s">
        <v>351</v>
      </c>
      <c r="C5" s="4" t="s">
        <v>204</v>
      </c>
      <c r="D5" s="107">
        <v>893</v>
      </c>
      <c r="E5" s="4" t="s">
        <v>352</v>
      </c>
      <c r="F5" s="4" t="s">
        <v>326</v>
      </c>
      <c r="G5" s="107" t="s">
        <v>21</v>
      </c>
      <c r="H5" s="24">
        <v>6.9918981481481481E-4</v>
      </c>
      <c r="I5" s="24">
        <v>6.9791666666666656E-4</v>
      </c>
      <c r="J5" s="24">
        <f t="shared" ref="J5:J15" si="0">(H5+I5)</f>
        <v>1.3971064814814814E-3</v>
      </c>
      <c r="K5" s="107">
        <v>1</v>
      </c>
    </row>
    <row r="6" spans="1:11" ht="20.100000000000001" customHeight="1" x14ac:dyDescent="0.25">
      <c r="A6" s="116">
        <v>921</v>
      </c>
      <c r="B6" s="4" t="s">
        <v>297</v>
      </c>
      <c r="C6" s="4" t="s">
        <v>294</v>
      </c>
      <c r="D6" s="107">
        <v>924</v>
      </c>
      <c r="E6" s="4" t="s">
        <v>298</v>
      </c>
      <c r="F6" s="4" t="s">
        <v>299</v>
      </c>
      <c r="G6" s="107" t="s">
        <v>269</v>
      </c>
      <c r="H6" s="25">
        <v>6.9178240740740745E-4</v>
      </c>
      <c r="I6" s="24">
        <v>7.175925925925927E-4</v>
      </c>
      <c r="J6" s="24">
        <f t="shared" si="0"/>
        <v>1.409375E-3</v>
      </c>
      <c r="K6" s="107">
        <v>2</v>
      </c>
    </row>
    <row r="7" spans="1:11" ht="20.100000000000001" customHeight="1" x14ac:dyDescent="0.25">
      <c r="A7" s="116">
        <v>801</v>
      </c>
      <c r="B7" s="4" t="s">
        <v>138</v>
      </c>
      <c r="C7" s="4" t="s">
        <v>139</v>
      </c>
      <c r="D7" s="107">
        <v>804</v>
      </c>
      <c r="E7" s="4" t="s">
        <v>140</v>
      </c>
      <c r="F7" s="4" t="s">
        <v>117</v>
      </c>
      <c r="G7" s="107" t="s">
        <v>135</v>
      </c>
      <c r="H7" s="24">
        <v>7.5416666666666677E-4</v>
      </c>
      <c r="I7" s="24">
        <v>7.098379629629629E-4</v>
      </c>
      <c r="J7" s="24">
        <f t="shared" si="0"/>
        <v>1.4640046296296298E-3</v>
      </c>
      <c r="K7" s="107">
        <v>3</v>
      </c>
    </row>
    <row r="8" spans="1:11" ht="20.100000000000001" customHeight="1" x14ac:dyDescent="0.25">
      <c r="A8" s="116">
        <v>849</v>
      </c>
      <c r="B8" s="4" t="s">
        <v>196</v>
      </c>
      <c r="C8" s="4" t="s">
        <v>244</v>
      </c>
      <c r="D8" s="107">
        <v>847</v>
      </c>
      <c r="E8" s="94" t="s">
        <v>245</v>
      </c>
      <c r="F8" s="94" t="s">
        <v>246</v>
      </c>
      <c r="G8" s="107" t="s">
        <v>193</v>
      </c>
      <c r="H8" s="24">
        <v>7.2951388888888892E-4</v>
      </c>
      <c r="I8" s="24">
        <v>7.8807870370370371E-4</v>
      </c>
      <c r="J8" s="24">
        <f t="shared" si="0"/>
        <v>1.5175925925925925E-3</v>
      </c>
      <c r="K8" s="107">
        <v>4</v>
      </c>
    </row>
    <row r="9" spans="1:11" ht="20.100000000000001" customHeight="1" x14ac:dyDescent="0.25">
      <c r="A9" s="116">
        <v>803</v>
      </c>
      <c r="B9" s="4" t="s">
        <v>141</v>
      </c>
      <c r="C9" s="4" t="s">
        <v>142</v>
      </c>
      <c r="D9" s="107">
        <v>802</v>
      </c>
      <c r="E9" s="4" t="s">
        <v>143</v>
      </c>
      <c r="F9" s="4" t="s">
        <v>144</v>
      </c>
      <c r="G9" s="107" t="s">
        <v>135</v>
      </c>
      <c r="H9" s="24">
        <v>7.1099537037037041E-4</v>
      </c>
      <c r="I9" s="24">
        <v>8.1805555555555548E-4</v>
      </c>
      <c r="J9" s="24">
        <f t="shared" si="0"/>
        <v>1.5290509259259259E-3</v>
      </c>
      <c r="K9" s="107">
        <v>5</v>
      </c>
    </row>
    <row r="10" spans="1:11" ht="20.100000000000001" customHeight="1" x14ac:dyDescent="0.25">
      <c r="A10" s="116">
        <v>851</v>
      </c>
      <c r="B10" s="4" t="s">
        <v>202</v>
      </c>
      <c r="C10" s="4" t="s">
        <v>203</v>
      </c>
      <c r="D10" s="107">
        <v>850</v>
      </c>
      <c r="E10" s="4" t="s">
        <v>242</v>
      </c>
      <c r="F10" s="4" t="s">
        <v>243</v>
      </c>
      <c r="G10" s="107" t="s">
        <v>193</v>
      </c>
      <c r="H10" s="24">
        <v>7.9618055555555562E-4</v>
      </c>
      <c r="I10" s="24">
        <v>7.6111111111111117E-4</v>
      </c>
      <c r="J10" s="24">
        <f t="shared" si="0"/>
        <v>1.5572916666666669E-3</v>
      </c>
      <c r="K10" s="107">
        <v>6</v>
      </c>
    </row>
    <row r="11" spans="1:11" ht="20.100000000000001" customHeight="1" x14ac:dyDescent="0.25">
      <c r="A11" s="120">
        <v>764</v>
      </c>
      <c r="B11" s="4" t="s">
        <v>52</v>
      </c>
      <c r="C11" s="4" t="s">
        <v>53</v>
      </c>
      <c r="D11" s="14">
        <v>766</v>
      </c>
      <c r="E11" s="4" t="s">
        <v>54</v>
      </c>
      <c r="F11" s="4" t="s">
        <v>55</v>
      </c>
      <c r="G11" s="14" t="s">
        <v>56</v>
      </c>
      <c r="H11" s="24">
        <v>8.0370370370370372E-4</v>
      </c>
      <c r="I11" s="24">
        <v>7.6817129629629631E-4</v>
      </c>
      <c r="J11" s="24">
        <f t="shared" si="0"/>
        <v>1.5718749999999999E-3</v>
      </c>
      <c r="K11" s="107">
        <v>7</v>
      </c>
    </row>
    <row r="12" spans="1:11" ht="20.100000000000001" customHeight="1" x14ac:dyDescent="0.25">
      <c r="A12" s="116">
        <v>843</v>
      </c>
      <c r="B12" s="4" t="s">
        <v>158</v>
      </c>
      <c r="C12" s="4" t="s">
        <v>60</v>
      </c>
      <c r="D12" s="107">
        <v>844</v>
      </c>
      <c r="E12" s="4" t="s">
        <v>241</v>
      </c>
      <c r="F12" s="4" t="s">
        <v>60</v>
      </c>
      <c r="G12" s="107" t="s">
        <v>193</v>
      </c>
      <c r="H12" s="24">
        <v>8.1342592592592588E-4</v>
      </c>
      <c r="I12" s="24">
        <v>7.7268518518518517E-4</v>
      </c>
      <c r="J12" s="24">
        <f t="shared" si="0"/>
        <v>1.5861111111111111E-3</v>
      </c>
      <c r="K12" s="107">
        <v>8</v>
      </c>
    </row>
    <row r="13" spans="1:11" ht="20.100000000000001" customHeight="1" x14ac:dyDescent="0.25">
      <c r="A13" s="116">
        <v>772</v>
      </c>
      <c r="B13" s="4" t="s">
        <v>92</v>
      </c>
      <c r="C13" s="4" t="s">
        <v>93</v>
      </c>
      <c r="D13" s="107">
        <v>771</v>
      </c>
      <c r="E13" s="4" t="s">
        <v>94</v>
      </c>
      <c r="F13" s="4" t="s">
        <v>95</v>
      </c>
      <c r="G13" s="107" t="s">
        <v>70</v>
      </c>
      <c r="H13" s="24">
        <v>8.1307870370370377E-4</v>
      </c>
      <c r="I13" s="24">
        <v>8.3888888888888891E-4</v>
      </c>
      <c r="J13" s="24">
        <f t="shared" si="0"/>
        <v>1.6519675925925927E-3</v>
      </c>
      <c r="K13" s="107">
        <v>9</v>
      </c>
    </row>
    <row r="14" spans="1:11" s="1" customFormat="1" x14ac:dyDescent="0.25">
      <c r="A14" s="15">
        <v>806</v>
      </c>
      <c r="B14" s="4" t="s">
        <v>145</v>
      </c>
      <c r="C14" s="4" t="s">
        <v>132</v>
      </c>
      <c r="D14" s="107">
        <v>805</v>
      </c>
      <c r="E14" s="4" t="s">
        <v>146</v>
      </c>
      <c r="F14" s="4" t="s">
        <v>147</v>
      </c>
      <c r="G14" s="107" t="s">
        <v>135</v>
      </c>
      <c r="H14" s="24"/>
      <c r="I14" s="24">
        <v>7.6608796296296288E-4</v>
      </c>
      <c r="J14" s="24">
        <f t="shared" si="0"/>
        <v>7.6608796296296288E-4</v>
      </c>
      <c r="K14" s="16"/>
    </row>
    <row r="15" spans="1:11" ht="20.100000000000001" customHeight="1" x14ac:dyDescent="0.25">
      <c r="A15" s="116">
        <v>852</v>
      </c>
      <c r="B15" s="4" t="s">
        <v>247</v>
      </c>
      <c r="C15" s="4" t="s">
        <v>248</v>
      </c>
      <c r="D15" s="107">
        <v>845</v>
      </c>
      <c r="E15" s="4" t="s">
        <v>57</v>
      </c>
      <c r="F15" s="4" t="s">
        <v>249</v>
      </c>
      <c r="G15" s="107" t="s">
        <v>193</v>
      </c>
      <c r="H15" s="24"/>
      <c r="I15" s="24">
        <v>8.0821759259259258E-4</v>
      </c>
      <c r="J15" s="24">
        <f t="shared" si="0"/>
        <v>8.0821759259259258E-4</v>
      </c>
      <c r="K15" s="4"/>
    </row>
    <row r="18" spans="1:4" x14ac:dyDescent="0.25">
      <c r="A18" s="22"/>
      <c r="B18" s="64"/>
      <c r="C18" s="64"/>
      <c r="D18" s="22"/>
    </row>
    <row r="19" spans="1:4" ht="18.75" x14ac:dyDescent="0.3">
      <c r="A19" s="73"/>
      <c r="B19" s="73"/>
      <c r="C19" s="64"/>
      <c r="D19" s="64"/>
    </row>
    <row r="20" spans="1:4" x14ac:dyDescent="0.25">
      <c r="A20" s="74"/>
      <c r="B20" s="75"/>
      <c r="C20" s="75"/>
      <c r="D20" s="75"/>
    </row>
  </sheetData>
  <sortState ref="A4:J15">
    <sortCondition ref="J4:J15"/>
  </sortState>
  <mergeCells count="2">
    <mergeCell ref="A1:K1"/>
    <mergeCell ref="A3:K3"/>
  </mergeCells>
  <pageMargins left="0.7" right="0.7" top="0.75" bottom="0.75" header="0.3" footer="0.3"/>
  <pageSetup paperSize="9"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H21" sqref="H21"/>
    </sheetView>
  </sheetViews>
  <sheetFormatPr defaultRowHeight="15" x14ac:dyDescent="0.25"/>
  <cols>
    <col min="1" max="1" width="9.140625" style="15"/>
    <col min="2" max="2" width="13.28515625" customWidth="1"/>
    <col min="3" max="3" width="14.28515625" customWidth="1"/>
    <col min="4" max="4" width="9.140625" style="15"/>
    <col min="5" max="5" width="12" customWidth="1"/>
    <col min="6" max="6" width="13.42578125" customWidth="1"/>
    <col min="7" max="7" width="20.28515625" customWidth="1"/>
    <col min="8" max="9" width="11.5703125" bestFit="1" customWidth="1"/>
    <col min="10" max="10" width="11.28515625" customWidth="1"/>
  </cols>
  <sheetData>
    <row r="1" spans="1:11" x14ac:dyDescent="0.25">
      <c r="A1" s="133" t="s">
        <v>46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x14ac:dyDescent="0.25">
      <c r="A2" s="133" t="s">
        <v>16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1" x14ac:dyDescent="0.25">
      <c r="A3" s="58"/>
      <c r="B3" s="9"/>
      <c r="C3" s="9"/>
      <c r="D3" s="58"/>
      <c r="E3" s="9"/>
      <c r="F3" s="9"/>
      <c r="G3" s="9"/>
      <c r="H3" s="9"/>
      <c r="I3" s="9"/>
      <c r="J3" s="9"/>
      <c r="K3" s="9"/>
    </row>
    <row r="4" spans="1:11" s="1" customFormat="1" x14ac:dyDescent="0.25">
      <c r="A4" s="18" t="s">
        <v>0</v>
      </c>
      <c r="B4" s="16" t="s">
        <v>1</v>
      </c>
      <c r="C4" s="16"/>
      <c r="D4" s="18" t="s">
        <v>0</v>
      </c>
      <c r="E4" s="16" t="s">
        <v>2</v>
      </c>
      <c r="F4" s="16"/>
      <c r="G4" s="16" t="s">
        <v>3</v>
      </c>
      <c r="H4" s="16" t="s">
        <v>4</v>
      </c>
      <c r="I4" s="16" t="s">
        <v>5</v>
      </c>
      <c r="J4" s="16" t="s">
        <v>6</v>
      </c>
      <c r="K4" s="16" t="s">
        <v>7</v>
      </c>
    </row>
    <row r="6" spans="1:11" x14ac:dyDescent="0.25">
      <c r="A6" s="20">
        <v>951</v>
      </c>
      <c r="B6" s="85" t="s">
        <v>370</v>
      </c>
      <c r="C6" s="85" t="s">
        <v>371</v>
      </c>
      <c r="D6" s="20">
        <v>953</v>
      </c>
      <c r="E6" s="85" t="s">
        <v>372</v>
      </c>
      <c r="F6" s="85" t="s">
        <v>274</v>
      </c>
      <c r="G6" s="20" t="s">
        <v>362</v>
      </c>
      <c r="H6" s="24">
        <v>1.2658564814814815E-3</v>
      </c>
      <c r="I6" s="24">
        <v>1.2666666666666666E-3</v>
      </c>
      <c r="J6" s="24">
        <f t="shared" ref="J6:J17" si="0">(H6+I6)</f>
        <v>2.5325231481481483E-3</v>
      </c>
      <c r="K6" s="107">
        <v>1</v>
      </c>
    </row>
    <row r="7" spans="1:11" ht="20.100000000000001" customHeight="1" x14ac:dyDescent="0.25">
      <c r="A7" s="107">
        <v>808</v>
      </c>
      <c r="B7" s="4" t="s">
        <v>136</v>
      </c>
      <c r="C7" s="4" t="s">
        <v>137</v>
      </c>
      <c r="D7" s="107">
        <v>812</v>
      </c>
      <c r="E7" s="4" t="s">
        <v>151</v>
      </c>
      <c r="F7" s="4" t="s">
        <v>152</v>
      </c>
      <c r="G7" s="107" t="s">
        <v>135</v>
      </c>
      <c r="H7" s="24">
        <v>1.2635416666666667E-3</v>
      </c>
      <c r="I7" s="24">
        <v>1.2885416666666666E-3</v>
      </c>
      <c r="J7" s="24">
        <f t="shared" si="0"/>
        <v>2.5520833333333333E-3</v>
      </c>
      <c r="K7" s="107">
        <v>2</v>
      </c>
    </row>
    <row r="8" spans="1:11" ht="20.100000000000001" customHeight="1" x14ac:dyDescent="0.25">
      <c r="A8" s="107">
        <v>927</v>
      </c>
      <c r="B8" s="4" t="s">
        <v>300</v>
      </c>
      <c r="C8" s="4" t="s">
        <v>230</v>
      </c>
      <c r="D8" s="107">
        <v>928</v>
      </c>
      <c r="E8" s="4" t="s">
        <v>279</v>
      </c>
      <c r="F8" s="4" t="s">
        <v>280</v>
      </c>
      <c r="G8" s="107" t="s">
        <v>269</v>
      </c>
      <c r="H8" s="24">
        <v>1.240625E-3</v>
      </c>
      <c r="I8" s="24">
        <v>1.3554398148148147E-3</v>
      </c>
      <c r="J8" s="24">
        <f t="shared" si="0"/>
        <v>2.5960648148148149E-3</v>
      </c>
      <c r="K8" s="119">
        <v>3</v>
      </c>
    </row>
    <row r="9" spans="1:11" ht="20.100000000000001" customHeight="1" x14ac:dyDescent="0.25">
      <c r="A9" s="10">
        <v>853</v>
      </c>
      <c r="B9" s="4" t="s">
        <v>61</v>
      </c>
      <c r="C9" s="4" t="s">
        <v>204</v>
      </c>
      <c r="D9" s="10">
        <v>857</v>
      </c>
      <c r="E9" s="4" t="s">
        <v>250</v>
      </c>
      <c r="F9" s="4" t="s">
        <v>251</v>
      </c>
      <c r="G9" s="10" t="s">
        <v>193</v>
      </c>
      <c r="H9" s="24">
        <v>1.3400462962962964E-3</v>
      </c>
      <c r="I9" s="24">
        <v>1.2809027777777777E-3</v>
      </c>
      <c r="J9" s="24">
        <f t="shared" si="0"/>
        <v>2.6209490740740742E-3</v>
      </c>
      <c r="K9" s="107">
        <v>4</v>
      </c>
    </row>
    <row r="10" spans="1:11" ht="20.100000000000001" customHeight="1" x14ac:dyDescent="0.25">
      <c r="A10" s="107">
        <v>899</v>
      </c>
      <c r="B10" s="4" t="s">
        <v>333</v>
      </c>
      <c r="C10" s="4" t="s">
        <v>334</v>
      </c>
      <c r="D10" s="107">
        <v>900</v>
      </c>
      <c r="E10" s="4" t="s">
        <v>335</v>
      </c>
      <c r="F10" s="4" t="s">
        <v>204</v>
      </c>
      <c r="G10" s="107" t="s">
        <v>21</v>
      </c>
      <c r="H10" s="24">
        <v>1.2974537037037037E-3</v>
      </c>
      <c r="I10" s="24">
        <v>1.3347222222222224E-3</v>
      </c>
      <c r="J10" s="24">
        <f t="shared" si="0"/>
        <v>2.6321759259259258E-3</v>
      </c>
      <c r="K10" s="107">
        <v>5</v>
      </c>
    </row>
    <row r="11" spans="1:11" ht="20.100000000000001" customHeight="1" x14ac:dyDescent="0.25">
      <c r="A11" s="10">
        <v>775</v>
      </c>
      <c r="B11" s="4" t="s">
        <v>100</v>
      </c>
      <c r="C11" s="4" t="s">
        <v>101</v>
      </c>
      <c r="D11" s="10">
        <v>773</v>
      </c>
      <c r="E11" s="4" t="s">
        <v>96</v>
      </c>
      <c r="F11" s="4" t="s">
        <v>97</v>
      </c>
      <c r="G11" s="10" t="s">
        <v>70</v>
      </c>
      <c r="H11" s="24">
        <v>1.2537037037037037E-3</v>
      </c>
      <c r="I11" s="24">
        <v>1.3837962962962962E-3</v>
      </c>
      <c r="J11" s="24">
        <f t="shared" si="0"/>
        <v>2.6375000000000001E-3</v>
      </c>
      <c r="K11" s="119">
        <v>6</v>
      </c>
    </row>
    <row r="12" spans="1:11" ht="20.100000000000001" customHeight="1" x14ac:dyDescent="0.25">
      <c r="A12" s="107">
        <v>108</v>
      </c>
      <c r="B12" s="4" t="s">
        <v>390</v>
      </c>
      <c r="C12" s="4" t="s">
        <v>283</v>
      </c>
      <c r="D12" s="107">
        <v>109</v>
      </c>
      <c r="E12" s="4" t="s">
        <v>278</v>
      </c>
      <c r="F12" s="4" t="s">
        <v>381</v>
      </c>
      <c r="G12" s="107" t="s">
        <v>380</v>
      </c>
      <c r="H12" s="24">
        <v>1.3003472222222223E-3</v>
      </c>
      <c r="I12" s="24">
        <v>1.3377314814814816E-3</v>
      </c>
      <c r="J12" s="24">
        <f t="shared" si="0"/>
        <v>2.6380787037037041E-3</v>
      </c>
      <c r="K12" s="107">
        <v>7</v>
      </c>
    </row>
    <row r="13" spans="1:11" ht="20.100000000000001" customHeight="1" x14ac:dyDescent="0.25">
      <c r="A13" s="110">
        <v>809</v>
      </c>
      <c r="B13" s="4" t="s">
        <v>153</v>
      </c>
      <c r="C13" s="4" t="s">
        <v>154</v>
      </c>
      <c r="D13" s="110">
        <v>810</v>
      </c>
      <c r="E13" s="4" t="s">
        <v>155</v>
      </c>
      <c r="F13" s="4" t="s">
        <v>152</v>
      </c>
      <c r="G13" s="110" t="s">
        <v>71</v>
      </c>
      <c r="H13" s="24">
        <v>1.3587962962962963E-3</v>
      </c>
      <c r="I13" s="24">
        <v>1.287962962962963E-3</v>
      </c>
      <c r="J13" s="24">
        <f t="shared" si="0"/>
        <v>2.6467592592592593E-3</v>
      </c>
      <c r="K13" s="110">
        <v>8</v>
      </c>
    </row>
    <row r="14" spans="1:11" ht="20.100000000000001" customHeight="1" x14ac:dyDescent="0.25">
      <c r="A14" s="110">
        <v>859</v>
      </c>
      <c r="B14" s="4" t="s">
        <v>210</v>
      </c>
      <c r="C14" s="4" t="s">
        <v>211</v>
      </c>
      <c r="D14" s="110">
        <v>856</v>
      </c>
      <c r="E14" s="4" t="s">
        <v>208</v>
      </c>
      <c r="F14" s="4" t="s">
        <v>209</v>
      </c>
      <c r="G14" s="110" t="s">
        <v>193</v>
      </c>
      <c r="H14" s="24">
        <v>1.4001157407407408E-3</v>
      </c>
      <c r="I14" s="24">
        <v>1.4026620370370371E-3</v>
      </c>
      <c r="J14" s="24">
        <f t="shared" si="0"/>
        <v>2.8027777777777782E-3</v>
      </c>
      <c r="K14" s="119">
        <v>9</v>
      </c>
    </row>
    <row r="15" spans="1:11" ht="20.100000000000001" customHeight="1" x14ac:dyDescent="0.25">
      <c r="A15" s="110">
        <v>854</v>
      </c>
      <c r="B15" s="4" t="s">
        <v>214</v>
      </c>
      <c r="C15" s="4" t="s">
        <v>132</v>
      </c>
      <c r="D15" s="110">
        <v>855</v>
      </c>
      <c r="E15" s="4" t="s">
        <v>212</v>
      </c>
      <c r="F15" s="4" t="s">
        <v>213</v>
      </c>
      <c r="G15" s="110" t="s">
        <v>193</v>
      </c>
      <c r="H15" s="24">
        <v>1.5278935185185185E-3</v>
      </c>
      <c r="I15" s="24">
        <v>1.3546296296296299E-3</v>
      </c>
      <c r="J15" s="24">
        <f t="shared" si="0"/>
        <v>2.8825231481481484E-3</v>
      </c>
      <c r="K15" s="110">
        <v>10</v>
      </c>
    </row>
    <row r="16" spans="1:11" x14ac:dyDescent="0.25">
      <c r="A16" s="20">
        <v>949</v>
      </c>
      <c r="B16" s="85" t="s">
        <v>360</v>
      </c>
      <c r="C16" s="85" t="s">
        <v>361</v>
      </c>
      <c r="D16" s="20">
        <v>950</v>
      </c>
      <c r="E16" s="85" t="s">
        <v>363</v>
      </c>
      <c r="F16" s="85" t="s">
        <v>364</v>
      </c>
      <c r="G16" s="20" t="s">
        <v>362</v>
      </c>
      <c r="H16" s="25">
        <v>1.379398148148148E-3</v>
      </c>
      <c r="I16" s="24"/>
      <c r="J16" s="24">
        <f t="shared" si="0"/>
        <v>1.379398148148148E-3</v>
      </c>
      <c r="K16" s="4"/>
    </row>
    <row r="17" spans="1:11" x14ac:dyDescent="0.25">
      <c r="A17" s="130">
        <v>126</v>
      </c>
      <c r="B17" s="4" t="s">
        <v>64</v>
      </c>
      <c r="C17" s="4" t="s">
        <v>65</v>
      </c>
      <c r="D17" s="130">
        <v>127</v>
      </c>
      <c r="E17" s="4" t="s">
        <v>67</v>
      </c>
      <c r="F17" s="4" t="s">
        <v>58</v>
      </c>
      <c r="G17" s="130" t="s">
        <v>63</v>
      </c>
      <c r="H17" s="24"/>
      <c r="I17" s="24"/>
      <c r="J17" s="24">
        <f t="shared" si="0"/>
        <v>0</v>
      </c>
      <c r="K17" s="4"/>
    </row>
  </sheetData>
  <sortState ref="A4:J16">
    <sortCondition ref="J4:J16"/>
  </sortState>
  <mergeCells count="2">
    <mergeCell ref="A1:K1"/>
    <mergeCell ref="A2:K2"/>
  </mergeCells>
  <pageMargins left="0.2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U9 Girls 60m</vt:lpstr>
      <vt:lpstr>U9 Boys 60m</vt:lpstr>
      <vt:lpstr>U10 Girls 60m</vt:lpstr>
      <vt:lpstr>U10 Boys 60m</vt:lpstr>
      <vt:lpstr>U11 Girls 60m</vt:lpstr>
      <vt:lpstr>U11 Boys 60m</vt:lpstr>
      <vt:lpstr>U9 Girls 300m</vt:lpstr>
      <vt:lpstr>U9 Boys 300m</vt:lpstr>
      <vt:lpstr>U10 Girls 500m</vt:lpstr>
      <vt:lpstr>U10 Boys 500m</vt:lpstr>
      <vt:lpstr>U11 Girls 600m</vt:lpstr>
      <vt:lpstr>U11 Boys 600m</vt:lpstr>
      <vt:lpstr>U9 Girls Long Jump</vt:lpstr>
      <vt:lpstr>U9 boys Long Jump</vt:lpstr>
      <vt:lpstr>U10 Girls Long Jump</vt:lpstr>
      <vt:lpstr>U10 Boys Long Jump</vt:lpstr>
      <vt:lpstr>U11 Girls Long Jump</vt:lpstr>
      <vt:lpstr>U11 Boys Long Jump</vt:lpstr>
      <vt:lpstr>U9 Girls Turbo</vt:lpstr>
      <vt:lpstr>U9 Boys Turbo</vt:lpstr>
      <vt:lpstr>U10 Girls Turbo</vt:lpstr>
      <vt:lpstr>U10 Boys Turbo</vt:lpstr>
      <vt:lpstr>U11 Girls Turbo</vt:lpstr>
      <vt:lpstr>U11 Boys Turbo</vt:lpstr>
      <vt:lpstr>Relays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AAI2</dc:creator>
  <cp:lastModifiedBy>Fujitsu</cp:lastModifiedBy>
  <cp:lastPrinted>2018-04-29T13:18:45Z</cp:lastPrinted>
  <dcterms:created xsi:type="dcterms:W3CDTF">2016-06-07T09:03:10Z</dcterms:created>
  <dcterms:modified xsi:type="dcterms:W3CDTF">2018-05-29T16:27:19Z</dcterms:modified>
</cp:coreProperties>
</file>